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cssksz.local\data\users\KSZBCSS\O08\EDIFACT\A950\"/>
    </mc:Choice>
  </mc:AlternateContent>
  <bookViews>
    <workbookView xWindow="367" yWindow="82" windowWidth="11289" windowHeight="5991"/>
  </bookViews>
  <sheets>
    <sheet name="A950" sheetId="1" r:id="rId1"/>
  </sheets>
  <calcPr calcId="162913"/>
</workbook>
</file>

<file path=xl/calcChain.xml><?xml version="1.0" encoding="utf-8"?>
<calcChain xmlns="http://schemas.openxmlformats.org/spreadsheetml/2006/main">
  <c r="C60" i="1" l="1"/>
  <c r="D60" i="1" s="1"/>
  <c r="C61" i="1" s="1"/>
  <c r="D61" i="1" s="1"/>
  <c r="C62" i="1" s="1"/>
  <c r="D62" i="1" s="1"/>
  <c r="E59" i="1"/>
  <c r="E67" i="1"/>
  <c r="C68" i="1"/>
  <c r="D68" i="1"/>
  <c r="C69" i="1" s="1"/>
  <c r="D69" i="1" s="1"/>
  <c r="C153" i="1" l="1"/>
  <c r="D153" i="1" s="1"/>
  <c r="C154" i="1" s="1"/>
  <c r="D154" i="1" s="1"/>
  <c r="E152" i="1"/>
  <c r="B4" i="1"/>
  <c r="B5" i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C145" i="1"/>
  <c r="D145" i="1" s="1"/>
  <c r="C146" i="1" s="1"/>
  <c r="D146" i="1" s="1"/>
  <c r="C147" i="1" s="1"/>
  <c r="D147" i="1" s="1"/>
  <c r="E144" i="1"/>
  <c r="C139" i="1"/>
  <c r="D139" i="1"/>
  <c r="E138" i="1"/>
  <c r="C42" i="1"/>
  <c r="D42" i="1" s="1"/>
  <c r="E41" i="1"/>
  <c r="C201" i="1"/>
  <c r="D201" i="1" s="1"/>
  <c r="C202" i="1" s="1"/>
  <c r="D202" i="1" s="1"/>
  <c r="C193" i="1"/>
  <c r="D193" i="1" s="1"/>
  <c r="C194" i="1" s="1"/>
  <c r="D194" i="1" s="1"/>
  <c r="C195" i="1" s="1"/>
  <c r="D195" i="1" s="1"/>
  <c r="C48" i="1"/>
  <c r="D48" i="1" s="1"/>
  <c r="E47" i="1"/>
  <c r="C96" i="1"/>
  <c r="D96" i="1" s="1"/>
  <c r="C97" i="1" s="1"/>
  <c r="D97" i="1" s="1"/>
  <c r="E95" i="1"/>
  <c r="C181" i="1"/>
  <c r="D181" i="1"/>
  <c r="C182" i="1" s="1"/>
  <c r="D182" i="1" s="1"/>
  <c r="C183" i="1" s="1"/>
  <c r="D183" i="1" s="1"/>
  <c r="C184" i="1" s="1"/>
  <c r="D184" i="1" s="1"/>
  <c r="C185" i="1" s="1"/>
  <c r="D185" i="1" s="1"/>
  <c r="C186" i="1" s="1"/>
  <c r="D186" i="1" s="1"/>
  <c r="C187" i="1" s="1"/>
  <c r="D187" i="1" s="1"/>
  <c r="C174" i="1"/>
  <c r="D174" i="1" s="1"/>
  <c r="C175" i="1" s="1"/>
  <c r="D175" i="1" s="1"/>
  <c r="E173" i="1"/>
  <c r="C167" i="1"/>
  <c r="D167" i="1" s="1"/>
  <c r="C168" i="1" s="1"/>
  <c r="D168" i="1" s="1"/>
  <c r="E166" i="1"/>
  <c r="C160" i="1"/>
  <c r="D160" i="1" s="1"/>
  <c r="C161" i="1" s="1"/>
  <c r="D161" i="1" s="1"/>
  <c r="E159" i="1"/>
  <c r="C125" i="1"/>
  <c r="D125" i="1" s="1"/>
  <c r="C126" i="1" s="1"/>
  <c r="D126" i="1" s="1"/>
  <c r="E124" i="1"/>
  <c r="C118" i="1"/>
  <c r="D118" i="1" s="1"/>
  <c r="C119" i="1" s="1"/>
  <c r="D119" i="1" s="1"/>
  <c r="E117" i="1"/>
  <c r="C111" i="1"/>
  <c r="D111" i="1" s="1"/>
  <c r="C112" i="1" s="1"/>
  <c r="D112" i="1" s="1"/>
  <c r="E110" i="1"/>
  <c r="C103" i="1"/>
  <c r="D103" i="1" s="1"/>
  <c r="C104" i="1" s="1"/>
  <c r="D104" i="1" s="1"/>
  <c r="C105" i="1" s="1"/>
  <c r="D105" i="1" s="1"/>
  <c r="E102" i="1"/>
  <c r="C89" i="1"/>
  <c r="D89" i="1" s="1"/>
  <c r="C90" i="1" s="1"/>
  <c r="D90" i="1" s="1"/>
  <c r="E88" i="1"/>
  <c r="C75" i="1"/>
  <c r="D75" i="1"/>
  <c r="C76" i="1" s="1"/>
  <c r="D76" i="1" s="1"/>
  <c r="E74" i="1"/>
  <c r="C54" i="1"/>
  <c r="D54" i="1" s="1"/>
  <c r="E53" i="1"/>
  <c r="C82" i="1"/>
  <c r="D82" i="1" s="1"/>
  <c r="C83" i="1" s="1"/>
  <c r="D83" i="1" s="1"/>
  <c r="E81" i="1"/>
  <c r="C132" i="1"/>
  <c r="D132" i="1" s="1"/>
  <c r="C133" i="1" s="1"/>
  <c r="D133" i="1" s="1"/>
  <c r="E131" i="1"/>
</calcChain>
</file>

<file path=xl/sharedStrings.xml><?xml version="1.0" encoding="utf-8"?>
<sst xmlns="http://schemas.openxmlformats.org/spreadsheetml/2006/main" count="642" uniqueCount="191">
  <si>
    <t>L</t>
  </si>
  <si>
    <t>Rec-type</t>
  </si>
  <si>
    <t>AN</t>
  </si>
  <si>
    <t>M</t>
  </si>
  <si>
    <t>from</t>
  </si>
  <si>
    <t>to</t>
  </si>
  <si>
    <t>Typ</t>
  </si>
  <si>
    <t>St.</t>
  </si>
  <si>
    <t>Len.</t>
  </si>
  <si>
    <t>Fields</t>
  </si>
  <si>
    <t>Value/Description</t>
  </si>
  <si>
    <t>Align</t>
  </si>
  <si>
    <t>R</t>
  </si>
  <si>
    <t>A</t>
  </si>
  <si>
    <t>N</t>
  </si>
  <si>
    <t>C</t>
  </si>
  <si>
    <t>Légende</t>
  </si>
  <si>
    <t>IHFN</t>
  </si>
  <si>
    <t>In House File Normalised</t>
  </si>
  <si>
    <r>
      <t>L</t>
    </r>
    <r>
      <rPr>
        <sz val="9"/>
        <rFont val="Arial"/>
        <family val="2"/>
      </rPr>
      <t>eft / Gauche / Links</t>
    </r>
  </si>
  <si>
    <r>
      <t>R</t>
    </r>
    <r>
      <rPr>
        <sz val="9"/>
        <rFont val="Arial"/>
        <family val="2"/>
      </rPr>
      <t>ight / Droite / Rechts</t>
    </r>
  </si>
  <si>
    <r>
      <t>A</t>
    </r>
    <r>
      <rPr>
        <sz val="9"/>
        <rFont val="Arial"/>
        <family val="2"/>
      </rPr>
      <t>lphabetic / Aphabétique / Alfabetisch</t>
    </r>
  </si>
  <si>
    <r>
      <t>N</t>
    </r>
    <r>
      <rPr>
        <sz val="9"/>
        <rFont val="Arial"/>
        <family val="2"/>
      </rPr>
      <t>umeric / Numérique / Numeriek</t>
    </r>
  </si>
  <si>
    <r>
      <t>M</t>
    </r>
    <r>
      <rPr>
        <sz val="9"/>
        <rFont val="Arial"/>
        <family val="2"/>
      </rPr>
      <t>andatory / Obligatoire / Noodzakelijk</t>
    </r>
  </si>
  <si>
    <r>
      <t>C</t>
    </r>
    <r>
      <rPr>
        <sz val="9"/>
        <rFont val="Arial"/>
        <family val="2"/>
      </rPr>
      <t>onditional / Conditionnel / Conditioneel</t>
    </r>
  </si>
  <si>
    <r>
      <t>A</t>
    </r>
    <r>
      <rPr>
        <sz val="9"/>
        <rFont val="Arial"/>
        <family val="2"/>
      </rPr>
      <t>lpha</t>
    </r>
    <r>
      <rPr>
        <b/>
        <sz val="9"/>
        <rFont val="Arial"/>
        <family val="2"/>
      </rPr>
      <t>N</t>
    </r>
    <r>
      <rPr>
        <sz val="9"/>
        <rFont val="Arial"/>
        <family val="2"/>
      </rPr>
      <t>umeric / Aphanumérique / Alfanumeriek</t>
    </r>
  </si>
  <si>
    <t>DTMC1</t>
  </si>
  <si>
    <t>RFFA1</t>
  </si>
  <si>
    <t>"102" format 'CCYYMMDD'</t>
  </si>
  <si>
    <t>Verdeling segment groepen</t>
  </si>
  <si>
    <t>Séparateur pour groupe de segments</t>
  </si>
  <si>
    <t>DTMC1-2005</t>
  </si>
  <si>
    <t>DTMC1-2380</t>
  </si>
  <si>
    <t>DTMC1-2379</t>
  </si>
  <si>
    <t>RFFA1-1153</t>
  </si>
  <si>
    <t>RFFA1-1154</t>
  </si>
  <si>
    <t>STSA1</t>
  </si>
  <si>
    <t>STSA1-9015</t>
  </si>
  <si>
    <t>STSA1-9013</t>
  </si>
  <si>
    <t>ATTB1</t>
  </si>
  <si>
    <t>GSDA1</t>
  </si>
  <si>
    <t>ATTC1</t>
  </si>
  <si>
    <t>"542"</t>
  </si>
  <si>
    <t>ATTB1-9017</t>
  </si>
  <si>
    <t>ATTB1-9019</t>
  </si>
  <si>
    <t>GSDA1-0081</t>
  </si>
  <si>
    <t>"D"</t>
  </si>
  <si>
    <t>ATTC1-9017</t>
  </si>
  <si>
    <t>ATTC1-9019</t>
  </si>
  <si>
    <t>PNAB1</t>
  </si>
  <si>
    <t>LOCB1</t>
  </si>
  <si>
    <t>PNAC1</t>
  </si>
  <si>
    <t>GIRA1</t>
  </si>
  <si>
    <t>PNAD1</t>
  </si>
  <si>
    <t>NADB1</t>
  </si>
  <si>
    <t>NADC1</t>
  </si>
  <si>
    <t>ADRA1</t>
  </si>
  <si>
    <t>Code ONSS / ONSSAPL</t>
  </si>
  <si>
    <t>Code RSZ / RSZPPO</t>
  </si>
  <si>
    <t>"605"</t>
  </si>
  <si>
    <t>Code ONSS / ONSSAPL
Code RSZ / RSZPPO</t>
  </si>
  <si>
    <t>"603"</t>
  </si>
  <si>
    <t>PNAB1-3035</t>
  </si>
  <si>
    <t>PNAB1-7402</t>
  </si>
  <si>
    <t>n° employeur</t>
  </si>
  <si>
    <t>Werkgevernummer</t>
  </si>
  <si>
    <t>(A) Matricule employeur
    Stamnummer werkgever
(B) n° d'entreprise employeur
    Ondernemingsnummer werkgever</t>
  </si>
  <si>
    <t>LOCB1-3227</t>
  </si>
  <si>
    <t>LOCB1-3225</t>
  </si>
  <si>
    <t>PNAC1-3035</t>
  </si>
  <si>
    <t>PNAC1-7402</t>
  </si>
  <si>
    <t>NISS</t>
  </si>
  <si>
    <t>INSZ</t>
  </si>
  <si>
    <t>NISS
INSZ</t>
  </si>
  <si>
    <t>"GL0"</t>
  </si>
  <si>
    <t>Période d'occupation</t>
  </si>
  <si>
    <t>Tewerkstellingperiode</t>
  </si>
  <si>
    <t>(A) "670"
(B) "671"</t>
  </si>
  <si>
    <t>(A) Date de début de l'occupation
     Begindatum tewerkstelling
(B) Date de fin de l'occupation
     Einddatum tewerkstelling</t>
  </si>
  <si>
    <t>"531"</t>
  </si>
  <si>
    <t>N° de comité paritaire
Paritair comité</t>
  </si>
  <si>
    <t>N° de comité paritaire</t>
  </si>
  <si>
    <t>Paritair comité</t>
  </si>
  <si>
    <t>Type de travailleur</t>
  </si>
  <si>
    <t>Aard werknemer</t>
  </si>
  <si>
    <t>"615"</t>
  </si>
  <si>
    <t>Type de travailleur
Aard werknemer</t>
  </si>
  <si>
    <t>N°DIMONA</t>
  </si>
  <si>
    <t>DIMONA nummer</t>
  </si>
  <si>
    <t>"571"</t>
  </si>
  <si>
    <t>n° DIMONA
DIMONA nummer</t>
  </si>
  <si>
    <t>GIRA1-7297</t>
  </si>
  <si>
    <t>GIRA1-7402</t>
  </si>
  <si>
    <t>(A) "535"
(B) "536"</t>
  </si>
  <si>
    <t>PNAD1-3035</t>
  </si>
  <si>
    <t>PNAD1-7402</t>
  </si>
  <si>
    <t>(A) "532"
(B) "529"</t>
  </si>
  <si>
    <t>NADB1-3035</t>
  </si>
  <si>
    <t>NADB1-3036</t>
  </si>
  <si>
    <t>NADC1-3035</t>
  </si>
  <si>
    <t>NADC1-3036</t>
  </si>
  <si>
    <t>"543"</t>
  </si>
  <si>
    <t>Dénomination du lieu d'occupation d'un étudiant
Naam bedrijf plaats tewerkstelling student</t>
  </si>
  <si>
    <t>Naam bedrijf plaats tewerkstelling student</t>
  </si>
  <si>
    <t>Dénomination du lieu d'occupation d'un étudiant</t>
  </si>
  <si>
    <t>Adresse d'occupation d'un étudiant</t>
  </si>
  <si>
    <t>"510"</t>
  </si>
  <si>
    <t>"506"</t>
  </si>
  <si>
    <t>"ADRA1"</t>
  </si>
  <si>
    <t>ADRA1-3785</t>
  </si>
  <si>
    <t>ADRA1-3843</t>
  </si>
  <si>
    <t>ADRA1-3794a</t>
  </si>
  <si>
    <t>ADRA1-3794b</t>
  </si>
  <si>
    <t>ADRA1-3251</t>
  </si>
  <si>
    <t>Adres bedrijf plaats tewerkstelling student</t>
  </si>
  <si>
    <t>Rue et numéro</t>
  </si>
  <si>
    <t>Boite
Bus</t>
  </si>
  <si>
    <t>Commune
Gemeente</t>
  </si>
  <si>
    <t>Code postal
Postcode</t>
  </si>
  <si>
    <t>ADRA1-3164</t>
  </si>
  <si>
    <t>ADRA1-3207</t>
  </si>
  <si>
    <t>(A) Etat de la vérification (B) Code dernière déclaration Dimona</t>
  </si>
  <si>
    <t>(A) Verificatiestatuut (B) Code laatste Dimona aangifte</t>
  </si>
  <si>
    <t>(A) Etat de la vérification
     Verificatiestatuut
(B) Code dernière déclaration Dimona
     Code laatste Dimona aangifte</t>
  </si>
  <si>
    <t>ATTD1</t>
  </si>
  <si>
    <t>Code validation Oriolus</t>
  </si>
  <si>
    <t>Validatiecode Oriolus</t>
  </si>
  <si>
    <t>ATTD1-9017</t>
  </si>
  <si>
    <t>ATTD1-9018</t>
  </si>
  <si>
    <t>Code validation Oriolus
Validatiecode Oriolus</t>
  </si>
  <si>
    <t>GIRB1</t>
  </si>
  <si>
    <t>GSCA1</t>
  </si>
  <si>
    <t>GSCA1-0081</t>
  </si>
  <si>
    <t>"C"</t>
  </si>
  <si>
    <t>N° de caisse AF de l'employeur + N° de dossier AF de l'employeur</t>
  </si>
  <si>
    <t>"568"</t>
  </si>
  <si>
    <t>N° de caisse AF de l'employeur</t>
  </si>
  <si>
    <t>N° de dossier AF de l'employeur</t>
  </si>
  <si>
    <t>"GIRB1"</t>
  </si>
  <si>
    <t>GIRB1-7297</t>
  </si>
  <si>
    <t>GIRB1-7402a</t>
  </si>
  <si>
    <t>GIRB1-7402b</t>
  </si>
  <si>
    <t>(A) "BG9"
(B) "BG0"</t>
  </si>
  <si>
    <t>RELA1</t>
  </si>
  <si>
    <t>Référence du bureau de la CAF</t>
  </si>
  <si>
    <t>Referentie van het bureau van het kinderbijslagfonds</t>
  </si>
  <si>
    <t>"RELA1"</t>
  </si>
  <si>
    <t>RELA1-9141</t>
  </si>
  <si>
    <t>"517"</t>
  </si>
  <si>
    <t>RELA1-9142</t>
  </si>
  <si>
    <t>Référence du bureau de la CAF
Referentie van het bureau van het kinderbijslagfonds</t>
  </si>
  <si>
    <t>Code pays (NNN)
Landcode (NNN)</t>
  </si>
  <si>
    <t>MSGA1</t>
  </si>
  <si>
    <t>Identification de la version du layout</t>
  </si>
  <si>
    <t>MSGA1-0054</t>
  </si>
  <si>
    <t>GSEA1</t>
  </si>
  <si>
    <t>DTMD1</t>
  </si>
  <si>
    <t>GSEA1-0081</t>
  </si>
  <si>
    <t>"E"</t>
  </si>
  <si>
    <t>DTMD1-2005</t>
  </si>
  <si>
    <t>DTMD1-2380</t>
  </si>
  <si>
    <t>DTMD1-2379</t>
  </si>
  <si>
    <t>(A) "726"
(B) "727"</t>
  </si>
  <si>
    <t>Horaire de service</t>
  </si>
  <si>
    <t>Uur van in- en uit- diensttreding</t>
  </si>
  <si>
    <t>(A) [20309] Heure d'entrée en service
                 Uur van indiensttreding
(B) [20310] Heure de sortie de service
                 Uur van uitdienstreding</t>
  </si>
  <si>
    <t>"305" format 'ssssss'</t>
  </si>
  <si>
    <t>ATTE1</t>
  </si>
  <si>
    <t>ATTE1-9017</t>
  </si>
  <si>
    <t>ATTE1-9018</t>
  </si>
  <si>
    <t>Code durée</t>
  </si>
  <si>
    <t>"642"</t>
  </si>
  <si>
    <t xml:space="preserve">Code durée
</t>
  </si>
  <si>
    <t>Sous-entité</t>
  </si>
  <si>
    <t>Deelentiteit</t>
  </si>
  <si>
    <t>"515"</t>
  </si>
  <si>
    <t>Sous-entité
Deelentiteit</t>
  </si>
  <si>
    <t>DTME1</t>
  </si>
  <si>
    <t>Timestamp</t>
  </si>
  <si>
    <t>DTME1-2005</t>
  </si>
  <si>
    <t>DTME1-2380</t>
  </si>
  <si>
    <t>DTME1-2379</t>
  </si>
  <si>
    <t>"549"</t>
  </si>
  <si>
    <t>"203" format 'CCYYMMDDHHMM'</t>
  </si>
  <si>
    <t>"003"</t>
  </si>
  <si>
    <t>Dénomination de l'utilisateur d'un intérimaire</t>
  </si>
  <si>
    <t>Benaming interimergebruiker</t>
  </si>
  <si>
    <t>Dénomination de l'utilisateur d'un intérimaire
Benaming interimer gebruiker</t>
  </si>
  <si>
    <t>(A) Matricule utilisateur d'un intérimaire
    Stamnummer interimer gebruiker
(B) n° d'entreprise utilisateur d'un intérimaire
     Ondernemingsnummer interimer gebruiker</t>
  </si>
  <si>
    <t>Utilisateur intérimaire</t>
  </si>
  <si>
    <t>Interimer Gebruiker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</si>
</sst>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</borders>
  <cellStyleXfs count="2">
    <xf numFmtId="0" fontId="0" fillId="0" borderId="0"/>
    <xf numFmtId="0" fontId="2" fillId="0" borderId="1">
      <alignment horizontal="center"/>
    </xf>
  </cellStyleXfs>
  <cellXfs count="99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2" borderId="3" xfId="0" applyFont="1" applyFill="1" applyBorder="1"/>
    <xf numFmtId="0" fontId="1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2" fillId="0" borderId="0" xfId="0" applyFont="1" applyBorder="1" applyAlignment="1">
      <alignment horizontal="left" indent="2"/>
    </xf>
    <xf numFmtId="0" fontId="2" fillId="2" borderId="1" xfId="0" applyFont="1" applyFill="1" applyBorder="1" applyAlignment="1">
      <alignment horizontal="left" indent="2"/>
    </xf>
    <xf numFmtId="0" fontId="1" fillId="0" borderId="8" xfId="0" applyFont="1" applyBorder="1"/>
    <xf numFmtId="0" fontId="2" fillId="2" borderId="9" xfId="0" applyFont="1" applyFill="1" applyBorder="1" applyAlignment="1">
      <alignment horizontal="left" indent="2"/>
    </xf>
    <xf numFmtId="0" fontId="1" fillId="0" borderId="10" xfId="0" applyFont="1" applyBorder="1"/>
    <xf numFmtId="0" fontId="1" fillId="0" borderId="0" xfId="0" applyFont="1" applyAlignment="1">
      <alignment vertical="top"/>
    </xf>
    <xf numFmtId="0" fontId="1" fillId="2" borderId="9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right" vertical="top"/>
    </xf>
    <xf numFmtId="0" fontId="1" fillId="2" borderId="11" xfId="0" applyFont="1" applyFill="1" applyBorder="1" applyAlignment="1">
      <alignment vertical="top" wrapText="1"/>
    </xf>
    <xf numFmtId="0" fontId="1" fillId="2" borderId="11" xfId="0" applyFont="1" applyFill="1" applyBorder="1" applyAlignment="1">
      <alignment horizontal="center" vertical="top"/>
    </xf>
    <xf numFmtId="0" fontId="1" fillId="2" borderId="10" xfId="0" applyFont="1" applyFill="1" applyBorder="1" applyAlignment="1">
      <alignment horizontal="center"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1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1" fillId="0" borderId="12" xfId="0" applyFont="1" applyBorder="1" applyAlignment="1">
      <alignment vertical="top"/>
    </xf>
    <xf numFmtId="0" fontId="1" fillId="0" borderId="13" xfId="0" applyFont="1" applyBorder="1" applyAlignment="1">
      <alignment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2" fillId="2" borderId="15" xfId="0" applyFont="1" applyFill="1" applyBorder="1" applyAlignment="1">
      <alignment horizontal="left" indent="2"/>
    </xf>
    <xf numFmtId="0" fontId="1" fillId="0" borderId="16" xfId="0" applyFont="1" applyBorder="1"/>
    <xf numFmtId="0" fontId="1" fillId="0" borderId="11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/>
    </xf>
    <xf numFmtId="0" fontId="1" fillId="0" borderId="17" xfId="0" applyFont="1" applyBorder="1" applyAlignment="1">
      <alignment vertical="top"/>
    </xf>
    <xf numFmtId="0" fontId="1" fillId="0" borderId="18" xfId="0" applyFont="1" applyBorder="1" applyAlignment="1">
      <alignment vertical="top"/>
    </xf>
    <xf numFmtId="0" fontId="1" fillId="0" borderId="7" xfId="0" applyFont="1" applyBorder="1" applyAlignment="1">
      <alignment horizontal="center" vertical="top"/>
    </xf>
    <xf numFmtId="0" fontId="1" fillId="0" borderId="19" xfId="0" applyFont="1" applyBorder="1" applyAlignment="1">
      <alignment vertical="top"/>
    </xf>
    <xf numFmtId="0" fontId="1" fillId="0" borderId="19" xfId="0" applyFont="1" applyBorder="1" applyAlignment="1">
      <alignment vertical="top" wrapText="1"/>
    </xf>
    <xf numFmtId="0" fontId="1" fillId="0" borderId="19" xfId="0" applyFont="1" applyBorder="1" applyAlignment="1">
      <alignment horizontal="center" vertical="top"/>
    </xf>
    <xf numFmtId="0" fontId="2" fillId="0" borderId="0" xfId="0" applyFont="1" applyBorder="1"/>
    <xf numFmtId="0" fontId="1" fillId="2" borderId="9" xfId="0" applyFont="1" applyFill="1" applyBorder="1" applyAlignment="1">
      <alignment wrapText="1"/>
    </xf>
    <xf numFmtId="0" fontId="1" fillId="2" borderId="11" xfId="0" applyFont="1" applyFill="1" applyBorder="1" applyAlignment="1">
      <alignment horizontal="right"/>
    </xf>
    <xf numFmtId="0" fontId="1" fillId="2" borderId="11" xfId="0" applyFont="1" applyFill="1" applyBorder="1" applyAlignment="1">
      <alignment wrapText="1"/>
    </xf>
    <xf numFmtId="0" fontId="1" fillId="2" borderId="11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0" borderId="9" xfId="0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0" fontId="1" fillId="0" borderId="15" xfId="0" applyFont="1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2" xfId="0" applyFont="1" applyBorder="1"/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2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2" fillId="2" borderId="21" xfId="0" applyFont="1" applyFill="1" applyBorder="1" applyAlignment="1">
      <alignment horizontal="left" indent="2"/>
    </xf>
    <xf numFmtId="0" fontId="1" fillId="0" borderId="22" xfId="0" applyFont="1" applyBorder="1"/>
    <xf numFmtId="0" fontId="1" fillId="0" borderId="0" xfId="0" applyFont="1" applyAlignment="1" applyProtection="1">
      <alignment textRotation="45"/>
      <protection locked="0"/>
    </xf>
    <xf numFmtId="0" fontId="2" fillId="2" borderId="17" xfId="0" applyFont="1" applyFill="1" applyBorder="1" applyAlignment="1">
      <alignment horizontal="left" indent="2"/>
    </xf>
    <xf numFmtId="0" fontId="1" fillId="0" borderId="23" xfId="0" applyFont="1" applyBorder="1"/>
    <xf numFmtId="0" fontId="2" fillId="0" borderId="0" xfId="0" applyFont="1" applyFill="1" applyBorder="1" applyAlignment="1">
      <alignment horizontal="left" indent="2"/>
    </xf>
    <xf numFmtId="0" fontId="0" fillId="0" borderId="0" xfId="0" applyAlignment="1">
      <alignment textRotation="45"/>
    </xf>
    <xf numFmtId="0" fontId="2" fillId="0" borderId="24" xfId="1" applyFont="1" applyBorder="1" applyAlignment="1">
      <alignment horizontal="center" vertical="center"/>
    </xf>
    <xf numFmtId="0" fontId="2" fillId="0" borderId="25" xfId="1" applyBorder="1" applyAlignment="1">
      <alignment horizontal="center" vertical="center"/>
    </xf>
    <xf numFmtId="0" fontId="1" fillId="0" borderId="26" xfId="0" applyFont="1" applyBorder="1" applyAlignment="1">
      <alignment horizontal="left" vertical="top"/>
    </xf>
    <xf numFmtId="0" fontId="1" fillId="0" borderId="27" xfId="0" applyFont="1" applyBorder="1" applyAlignment="1">
      <alignment horizontal="left" vertical="top"/>
    </xf>
    <xf numFmtId="0" fontId="1" fillId="0" borderId="28" xfId="0" applyFont="1" applyBorder="1" applyAlignment="1">
      <alignment horizontal="left" vertical="top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1" fillId="0" borderId="28" xfId="0" applyFont="1" applyBorder="1" applyAlignment="1">
      <alignment horizontal="left"/>
    </xf>
    <xf numFmtId="0" fontId="1" fillId="0" borderId="29" xfId="0" applyFont="1" applyBorder="1" applyAlignment="1">
      <alignment horizontal="left" vertical="justify" wrapText="1"/>
    </xf>
    <xf numFmtId="0" fontId="1" fillId="0" borderId="30" xfId="0" applyFont="1" applyBorder="1" applyAlignment="1">
      <alignment horizontal="left" vertical="justify" wrapText="1"/>
    </xf>
    <xf numFmtId="0" fontId="1" fillId="0" borderId="31" xfId="0" applyFont="1" applyBorder="1" applyAlignment="1">
      <alignment horizontal="left" vertical="justify" wrapText="1"/>
    </xf>
    <xf numFmtId="0" fontId="1" fillId="0" borderId="3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25" xfId="1" applyFont="1" applyBorder="1" applyAlignment="1">
      <alignment horizontal="center" vertical="center"/>
    </xf>
  </cellXfs>
  <cellStyles count="2">
    <cellStyle name="Normal" xfId="0" builtinId="0"/>
    <cellStyle name="SegmentId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5"/>
  <sheetViews>
    <sheetView tabSelected="1" view="pageBreakPreview" topLeftCell="A154" zoomScaleNormal="100" zoomScaleSheetLayoutView="100" workbookViewId="0">
      <selection activeCell="B158" sqref="B158"/>
    </sheetView>
  </sheetViews>
  <sheetFormatPr defaultColWidth="9.125" defaultRowHeight="11.55" x14ac:dyDescent="0.2"/>
  <cols>
    <col min="1" max="1" width="12" style="1" customWidth="1"/>
    <col min="2" max="2" width="5.75" style="1" customWidth="1"/>
    <col min="3" max="3" width="5.25" style="1" customWidth="1"/>
    <col min="4" max="4" width="5.125" style="1" customWidth="1"/>
    <col min="5" max="5" width="40.875" style="1" customWidth="1"/>
    <col min="6" max="6" width="4.375" style="1" customWidth="1"/>
    <col min="7" max="7" width="4.25" style="1" customWidth="1"/>
    <col min="8" max="8" width="3.25" style="1" customWidth="1"/>
    <col min="9" max="16384" width="9.125" style="1"/>
  </cols>
  <sheetData>
    <row r="1" spans="1:5" ht="13.6" customHeight="1" thickBot="1" x14ac:dyDescent="0.25">
      <c r="A1" s="92" t="s">
        <v>17</v>
      </c>
      <c r="B1" s="93"/>
      <c r="C1" s="93"/>
      <c r="D1" s="93"/>
      <c r="E1" s="6" t="s">
        <v>18</v>
      </c>
    </row>
    <row r="2" spans="1:5" ht="12.25" thickBot="1" x14ac:dyDescent="0.25">
      <c r="B2" s="65"/>
      <c r="C2" s="69"/>
      <c r="D2" s="69"/>
    </row>
    <row r="3" spans="1:5" ht="13.6" thickTop="1" x14ac:dyDescent="0.2">
      <c r="A3" s="11" t="s">
        <v>152</v>
      </c>
      <c r="B3" s="12">
        <v>1</v>
      </c>
      <c r="C3"/>
      <c r="D3"/>
      <c r="E3" s="2"/>
    </row>
    <row r="4" spans="1:5" ht="12.9" x14ac:dyDescent="0.2">
      <c r="A4" s="66" t="s">
        <v>131</v>
      </c>
      <c r="B4" s="67">
        <f>+B3+1</f>
        <v>2</v>
      </c>
      <c r="C4"/>
      <c r="D4"/>
      <c r="E4" s="2"/>
    </row>
    <row r="5" spans="1:5" ht="12.9" x14ac:dyDescent="0.2">
      <c r="A5" s="29" t="s">
        <v>40</v>
      </c>
      <c r="B5" s="30">
        <f t="shared" ref="B5:B25" si="0">+B4+1</f>
        <v>3</v>
      </c>
      <c r="C5"/>
      <c r="D5"/>
      <c r="E5" s="2"/>
    </row>
    <row r="6" spans="1:5" ht="12.9" x14ac:dyDescent="0.2">
      <c r="A6" s="29" t="s">
        <v>177</v>
      </c>
      <c r="B6" s="30">
        <f t="shared" si="0"/>
        <v>4</v>
      </c>
      <c r="C6"/>
      <c r="D6"/>
      <c r="E6" s="2"/>
    </row>
    <row r="7" spans="1:5" ht="12.9" x14ac:dyDescent="0.2">
      <c r="A7" s="29" t="s">
        <v>49</v>
      </c>
      <c r="B7" s="30">
        <f t="shared" si="0"/>
        <v>5</v>
      </c>
      <c r="C7"/>
      <c r="D7"/>
      <c r="E7" s="2"/>
    </row>
    <row r="8" spans="1:5" ht="12.9" x14ac:dyDescent="0.2">
      <c r="A8" s="29" t="s">
        <v>39</v>
      </c>
      <c r="B8" s="30">
        <f t="shared" si="0"/>
        <v>6</v>
      </c>
      <c r="C8"/>
      <c r="D8"/>
      <c r="E8" s="2"/>
    </row>
    <row r="9" spans="1:5" ht="12.9" x14ac:dyDescent="0.2">
      <c r="A9" s="29" t="s">
        <v>50</v>
      </c>
      <c r="B9" s="30">
        <f t="shared" si="0"/>
        <v>7</v>
      </c>
      <c r="C9"/>
      <c r="D9"/>
      <c r="E9" s="2"/>
    </row>
    <row r="10" spans="1:5" ht="12.9" x14ac:dyDescent="0.2">
      <c r="A10" s="29" t="s">
        <v>51</v>
      </c>
      <c r="B10" s="30">
        <f t="shared" si="0"/>
        <v>8</v>
      </c>
      <c r="C10"/>
      <c r="D10"/>
      <c r="E10" s="2"/>
    </row>
    <row r="11" spans="1:5" ht="12.9" x14ac:dyDescent="0.2">
      <c r="A11" s="29" t="s">
        <v>124</v>
      </c>
      <c r="B11" s="30">
        <f t="shared" si="0"/>
        <v>9</v>
      </c>
      <c r="C11"/>
      <c r="D11"/>
      <c r="E11" s="2"/>
    </row>
    <row r="12" spans="1:5" ht="12.9" x14ac:dyDescent="0.2">
      <c r="A12" s="29" t="s">
        <v>26</v>
      </c>
      <c r="B12" s="30">
        <f t="shared" si="0"/>
        <v>10</v>
      </c>
      <c r="C12"/>
      <c r="D12"/>
      <c r="E12" s="2"/>
    </row>
    <row r="13" spans="1:5" ht="12.9" x14ac:dyDescent="0.2">
      <c r="A13" s="29" t="s">
        <v>27</v>
      </c>
      <c r="B13" s="30">
        <f t="shared" si="0"/>
        <v>11</v>
      </c>
      <c r="C13"/>
      <c r="D13"/>
      <c r="E13" s="2"/>
    </row>
    <row r="14" spans="1:5" ht="12.9" x14ac:dyDescent="0.2">
      <c r="A14" s="29" t="s">
        <v>41</v>
      </c>
      <c r="B14" s="30">
        <f t="shared" si="0"/>
        <v>12</v>
      </c>
      <c r="C14"/>
      <c r="D14"/>
      <c r="E14" s="2"/>
    </row>
    <row r="15" spans="1:5" ht="12.9" x14ac:dyDescent="0.2">
      <c r="A15" s="29" t="s">
        <v>52</v>
      </c>
      <c r="B15" s="30">
        <f t="shared" si="0"/>
        <v>13</v>
      </c>
      <c r="C15"/>
      <c r="D15"/>
      <c r="E15" s="2"/>
    </row>
    <row r="16" spans="1:5" ht="12.9" x14ac:dyDescent="0.2">
      <c r="A16" s="29" t="s">
        <v>36</v>
      </c>
      <c r="B16" s="30">
        <f t="shared" si="0"/>
        <v>14</v>
      </c>
      <c r="C16"/>
      <c r="D16"/>
      <c r="E16" s="2"/>
    </row>
    <row r="17" spans="1:5" ht="12.9" x14ac:dyDescent="0.2">
      <c r="A17" s="29" t="s">
        <v>155</v>
      </c>
      <c r="B17" s="30">
        <f t="shared" si="0"/>
        <v>15</v>
      </c>
      <c r="C17"/>
      <c r="D17"/>
      <c r="E17" s="2"/>
    </row>
    <row r="18" spans="1:5" ht="12.9" x14ac:dyDescent="0.2">
      <c r="A18" s="29" t="s">
        <v>156</v>
      </c>
      <c r="B18" s="30">
        <f t="shared" si="0"/>
        <v>16</v>
      </c>
      <c r="C18"/>
      <c r="D18"/>
      <c r="E18" s="2"/>
    </row>
    <row r="19" spans="1:5" ht="12.9" x14ac:dyDescent="0.2">
      <c r="A19" s="29" t="s">
        <v>167</v>
      </c>
      <c r="B19" s="30">
        <f t="shared" si="0"/>
        <v>17</v>
      </c>
      <c r="C19"/>
      <c r="D19"/>
      <c r="E19" s="2"/>
    </row>
    <row r="20" spans="1:5" ht="12.9" x14ac:dyDescent="0.2">
      <c r="A20" s="29" t="s">
        <v>53</v>
      </c>
      <c r="B20" s="30">
        <f t="shared" si="0"/>
        <v>18</v>
      </c>
      <c r="C20"/>
      <c r="D20"/>
      <c r="E20" s="2"/>
    </row>
    <row r="21" spans="1:5" ht="12.9" x14ac:dyDescent="0.2">
      <c r="A21" s="29" t="s">
        <v>54</v>
      </c>
      <c r="B21" s="30">
        <f t="shared" si="0"/>
        <v>19</v>
      </c>
      <c r="C21"/>
      <c r="D21"/>
      <c r="E21" s="2"/>
    </row>
    <row r="22" spans="1:5" ht="12.9" x14ac:dyDescent="0.2">
      <c r="A22" s="29" t="s">
        <v>55</v>
      </c>
      <c r="B22" s="30">
        <f t="shared" si="0"/>
        <v>20</v>
      </c>
      <c r="C22"/>
      <c r="D22"/>
      <c r="E22" s="2"/>
    </row>
    <row r="23" spans="1:5" ht="12.9" x14ac:dyDescent="0.2">
      <c r="A23" s="13" t="s">
        <v>56</v>
      </c>
      <c r="B23" s="14">
        <f t="shared" si="0"/>
        <v>21</v>
      </c>
      <c r="C23"/>
      <c r="D23"/>
      <c r="E23" s="2"/>
    </row>
    <row r="24" spans="1:5" ht="12.9" x14ac:dyDescent="0.2">
      <c r="A24" s="13" t="s">
        <v>130</v>
      </c>
      <c r="B24" s="14">
        <f t="shared" si="0"/>
        <v>22</v>
      </c>
      <c r="C24"/>
      <c r="D24"/>
      <c r="E24" s="2"/>
    </row>
    <row r="25" spans="1:5" ht="13.6" thickBot="1" x14ac:dyDescent="0.25">
      <c r="A25" s="63" t="s">
        <v>143</v>
      </c>
      <c r="B25" s="64">
        <f t="shared" si="0"/>
        <v>23</v>
      </c>
      <c r="C25"/>
      <c r="D25"/>
      <c r="E25" s="2"/>
    </row>
    <row r="26" spans="1:5" ht="13.6" thickTop="1" x14ac:dyDescent="0.2">
      <c r="A26" s="68"/>
      <c r="B26" s="2"/>
      <c r="C26"/>
      <c r="D26"/>
      <c r="E26" s="2"/>
    </row>
    <row r="27" spans="1:5" ht="12.25" thickBot="1" x14ac:dyDescent="0.25">
      <c r="A27" s="10"/>
      <c r="B27" s="2"/>
      <c r="C27" s="2"/>
      <c r="D27" s="2"/>
      <c r="E27" s="2"/>
    </row>
    <row r="28" spans="1:5" ht="12.9" thickTop="1" thickBot="1" x14ac:dyDescent="0.25">
      <c r="A28" s="4" t="s">
        <v>16</v>
      </c>
      <c r="B28" s="5"/>
    </row>
    <row r="29" spans="1:5" ht="13.6" customHeight="1" thickTop="1" x14ac:dyDescent="0.2">
      <c r="A29" s="88" t="s">
        <v>11</v>
      </c>
      <c r="B29" s="89"/>
      <c r="C29" s="86" t="s">
        <v>0</v>
      </c>
      <c r="D29" s="87"/>
      <c r="E29" s="7" t="s">
        <v>19</v>
      </c>
    </row>
    <row r="30" spans="1:5" ht="13.6" customHeight="1" thickBot="1" x14ac:dyDescent="0.25">
      <c r="A30" s="90"/>
      <c r="B30" s="91"/>
      <c r="C30" s="84" t="s">
        <v>12</v>
      </c>
      <c r="D30" s="85"/>
      <c r="E30" s="8" t="s">
        <v>20</v>
      </c>
    </row>
    <row r="31" spans="1:5" ht="13.6" customHeight="1" thickTop="1" x14ac:dyDescent="0.2">
      <c r="A31" s="88" t="s">
        <v>6</v>
      </c>
      <c r="B31" s="89"/>
      <c r="C31" s="86" t="s">
        <v>2</v>
      </c>
      <c r="D31" s="87"/>
      <c r="E31" s="7" t="s">
        <v>25</v>
      </c>
    </row>
    <row r="32" spans="1:5" ht="12.75" customHeight="1" x14ac:dyDescent="0.2">
      <c r="A32" s="94"/>
      <c r="B32" s="95"/>
      <c r="C32" s="96" t="s">
        <v>13</v>
      </c>
      <c r="D32" s="97"/>
      <c r="E32" s="9" t="s">
        <v>21</v>
      </c>
    </row>
    <row r="33" spans="1:8" ht="13.6" customHeight="1" thickBot="1" x14ac:dyDescent="0.25">
      <c r="A33" s="90"/>
      <c r="B33" s="91"/>
      <c r="C33" s="84" t="s">
        <v>14</v>
      </c>
      <c r="D33" s="85"/>
      <c r="E33" s="8" t="s">
        <v>22</v>
      </c>
    </row>
    <row r="34" spans="1:8" ht="13.6" customHeight="1" thickTop="1" x14ac:dyDescent="0.2">
      <c r="A34" s="88" t="s">
        <v>7</v>
      </c>
      <c r="B34" s="89"/>
      <c r="C34" s="86" t="s">
        <v>3</v>
      </c>
      <c r="D34" s="87"/>
      <c r="E34" s="9" t="s">
        <v>23</v>
      </c>
    </row>
    <row r="35" spans="1:8" ht="13.6" customHeight="1" thickBot="1" x14ac:dyDescent="0.25">
      <c r="A35" s="84"/>
      <c r="B35" s="85"/>
      <c r="C35" s="84" t="s">
        <v>15</v>
      </c>
      <c r="D35" s="85"/>
      <c r="E35" s="8" t="s">
        <v>24</v>
      </c>
    </row>
    <row r="36" spans="1:8" ht="13.6" customHeight="1" thickTop="1" x14ac:dyDescent="0.2">
      <c r="A36" s="3"/>
      <c r="B36" s="3"/>
      <c r="C36" s="3"/>
      <c r="D36" s="3"/>
      <c r="E36" s="42"/>
    </row>
    <row r="37" spans="1:8" ht="12.25" thickBot="1" x14ac:dyDescent="0.25"/>
    <row r="38" spans="1:8" s="15" customFormat="1" ht="12.25" thickTop="1" x14ac:dyDescent="0.2">
      <c r="A38" s="70" t="s">
        <v>152</v>
      </c>
      <c r="B38" s="72" t="s">
        <v>153</v>
      </c>
      <c r="C38" s="73"/>
      <c r="D38" s="73"/>
      <c r="E38" s="73"/>
      <c r="F38" s="73"/>
      <c r="G38" s="73"/>
      <c r="H38" s="74"/>
    </row>
    <row r="39" spans="1:8" s="15" customFormat="1" x14ac:dyDescent="0.2">
      <c r="A39" s="71"/>
      <c r="B39" s="75"/>
      <c r="C39" s="76"/>
      <c r="D39" s="76"/>
      <c r="E39" s="76"/>
      <c r="F39" s="76"/>
      <c r="G39" s="76"/>
      <c r="H39" s="77"/>
    </row>
    <row r="40" spans="1:8" s="15" customFormat="1" x14ac:dyDescent="0.2">
      <c r="A40" s="16" t="s">
        <v>9</v>
      </c>
      <c r="B40" s="17" t="s">
        <v>8</v>
      </c>
      <c r="C40" s="17" t="s">
        <v>4</v>
      </c>
      <c r="D40" s="17" t="s">
        <v>5</v>
      </c>
      <c r="E40" s="18" t="s">
        <v>10</v>
      </c>
      <c r="F40" s="19" t="s">
        <v>11</v>
      </c>
      <c r="G40" s="19" t="s">
        <v>6</v>
      </c>
      <c r="H40" s="20" t="s">
        <v>7</v>
      </c>
    </row>
    <row r="41" spans="1:8" s="15" customFormat="1" x14ac:dyDescent="0.2">
      <c r="A41" s="21" t="s">
        <v>1</v>
      </c>
      <c r="B41" s="22">
        <v>5</v>
      </c>
      <c r="C41" s="22">
        <v>1</v>
      </c>
      <c r="D41" s="22">
        <v>5</v>
      </c>
      <c r="E41" s="22" t="str">
        <f>CONCATENATE(CHAR(34),A38,CHAR(34))</f>
        <v>"MSGA1"</v>
      </c>
      <c r="F41" s="23" t="s">
        <v>0</v>
      </c>
      <c r="G41" s="23" t="s">
        <v>2</v>
      </c>
      <c r="H41" s="24" t="s">
        <v>3</v>
      </c>
    </row>
    <row r="42" spans="1:8" s="15" customFormat="1" ht="12.25" thickBot="1" x14ac:dyDescent="0.25">
      <c r="A42" s="25" t="s">
        <v>154</v>
      </c>
      <c r="B42" s="26">
        <v>3</v>
      </c>
      <c r="C42" s="26">
        <f>+D41+1</f>
        <v>6</v>
      </c>
      <c r="D42" s="26">
        <f>+C42+B42-1</f>
        <v>8</v>
      </c>
      <c r="E42" s="26" t="s">
        <v>184</v>
      </c>
      <c r="F42" s="27" t="s">
        <v>0</v>
      </c>
      <c r="G42" s="27" t="s">
        <v>2</v>
      </c>
      <c r="H42" s="28" t="s">
        <v>3</v>
      </c>
    </row>
    <row r="43" spans="1:8" ht="12.9" thickTop="1" thickBot="1" x14ac:dyDescent="0.25"/>
    <row r="44" spans="1:8" s="15" customFormat="1" ht="12.25" thickTop="1" x14ac:dyDescent="0.2">
      <c r="A44" s="70" t="s">
        <v>131</v>
      </c>
      <c r="B44" s="72" t="s">
        <v>30</v>
      </c>
      <c r="C44" s="73"/>
      <c r="D44" s="73"/>
      <c r="E44" s="73"/>
      <c r="F44" s="73"/>
      <c r="G44" s="73"/>
      <c r="H44" s="74"/>
    </row>
    <row r="45" spans="1:8" s="15" customFormat="1" x14ac:dyDescent="0.2">
      <c r="A45" s="71"/>
      <c r="B45" s="75" t="s">
        <v>29</v>
      </c>
      <c r="C45" s="76"/>
      <c r="D45" s="76"/>
      <c r="E45" s="76"/>
      <c r="F45" s="76"/>
      <c r="G45" s="76"/>
      <c r="H45" s="77"/>
    </row>
    <row r="46" spans="1:8" s="15" customFormat="1" x14ac:dyDescent="0.2">
      <c r="A46" s="16" t="s">
        <v>9</v>
      </c>
      <c r="B46" s="17" t="s">
        <v>8</v>
      </c>
      <c r="C46" s="17" t="s">
        <v>4</v>
      </c>
      <c r="D46" s="17" t="s">
        <v>5</v>
      </c>
      <c r="E46" s="18" t="s">
        <v>10</v>
      </c>
      <c r="F46" s="19" t="s">
        <v>11</v>
      </c>
      <c r="G46" s="19" t="s">
        <v>6</v>
      </c>
      <c r="H46" s="20" t="s">
        <v>7</v>
      </c>
    </row>
    <row r="47" spans="1:8" s="15" customFormat="1" x14ac:dyDescent="0.2">
      <c r="A47" s="21" t="s">
        <v>1</v>
      </c>
      <c r="B47" s="22">
        <v>5</v>
      </c>
      <c r="C47" s="22">
        <v>1</v>
      </c>
      <c r="D47" s="22">
        <v>5</v>
      </c>
      <c r="E47" s="22" t="str">
        <f>CONCATENATE(CHAR(34),A44,CHAR(34))</f>
        <v>"GSCA1"</v>
      </c>
      <c r="F47" s="23" t="s">
        <v>0</v>
      </c>
      <c r="G47" s="23" t="s">
        <v>2</v>
      </c>
      <c r="H47" s="24" t="s">
        <v>3</v>
      </c>
    </row>
    <row r="48" spans="1:8" s="15" customFormat="1" ht="12.25" thickBot="1" x14ac:dyDescent="0.25">
      <c r="A48" s="25" t="s">
        <v>132</v>
      </c>
      <c r="B48" s="26">
        <v>1</v>
      </c>
      <c r="C48" s="26">
        <f>+D47+1</f>
        <v>6</v>
      </c>
      <c r="D48" s="26">
        <f>+C48+B48-1</f>
        <v>6</v>
      </c>
      <c r="E48" s="32" t="s">
        <v>133</v>
      </c>
      <c r="F48" s="27" t="s">
        <v>0</v>
      </c>
      <c r="G48" s="27" t="s">
        <v>2</v>
      </c>
      <c r="H48" s="28" t="s">
        <v>3</v>
      </c>
    </row>
    <row r="49" spans="1:8" s="15" customFormat="1" ht="12.9" thickTop="1" thickBot="1" x14ac:dyDescent="0.25">
      <c r="A49" s="36"/>
      <c r="B49" s="37"/>
      <c r="C49" s="33"/>
      <c r="D49" s="33"/>
      <c r="E49" s="34"/>
      <c r="F49" s="35"/>
      <c r="G49" s="35"/>
      <c r="H49" s="38"/>
    </row>
    <row r="50" spans="1:8" s="15" customFormat="1" ht="12.25" thickTop="1" x14ac:dyDescent="0.2">
      <c r="A50" s="70" t="s">
        <v>40</v>
      </c>
      <c r="B50" s="72" t="s">
        <v>30</v>
      </c>
      <c r="C50" s="73"/>
      <c r="D50" s="73"/>
      <c r="E50" s="73"/>
      <c r="F50" s="73"/>
      <c r="G50" s="73"/>
      <c r="H50" s="74"/>
    </row>
    <row r="51" spans="1:8" s="15" customFormat="1" x14ac:dyDescent="0.2">
      <c r="A51" s="71"/>
      <c r="B51" s="75" t="s">
        <v>29</v>
      </c>
      <c r="C51" s="76"/>
      <c r="D51" s="76"/>
      <c r="E51" s="76"/>
      <c r="F51" s="76"/>
      <c r="G51" s="76"/>
      <c r="H51" s="77"/>
    </row>
    <row r="52" spans="1:8" s="15" customFormat="1" x14ac:dyDescent="0.2">
      <c r="A52" s="16" t="s">
        <v>9</v>
      </c>
      <c r="B52" s="17" t="s">
        <v>8</v>
      </c>
      <c r="C52" s="17" t="s">
        <v>4</v>
      </c>
      <c r="D52" s="17" t="s">
        <v>5</v>
      </c>
      <c r="E52" s="18" t="s">
        <v>10</v>
      </c>
      <c r="F52" s="19" t="s">
        <v>11</v>
      </c>
      <c r="G52" s="19" t="s">
        <v>6</v>
      </c>
      <c r="H52" s="20" t="s">
        <v>7</v>
      </c>
    </row>
    <row r="53" spans="1:8" s="15" customFormat="1" x14ac:dyDescent="0.2">
      <c r="A53" s="21" t="s">
        <v>1</v>
      </c>
      <c r="B53" s="22">
        <v>5</v>
      </c>
      <c r="C53" s="22">
        <v>1</v>
      </c>
      <c r="D53" s="22">
        <v>5</v>
      </c>
      <c r="E53" s="22" t="str">
        <f>CONCATENATE(CHAR(34),A50,CHAR(34))</f>
        <v>"GSDA1"</v>
      </c>
      <c r="F53" s="23" t="s">
        <v>0</v>
      </c>
      <c r="G53" s="23" t="s">
        <v>2</v>
      </c>
      <c r="H53" s="24" t="s">
        <v>3</v>
      </c>
    </row>
    <row r="54" spans="1:8" s="15" customFormat="1" ht="12.25" thickBot="1" x14ac:dyDescent="0.25">
      <c r="A54" s="25" t="s">
        <v>45</v>
      </c>
      <c r="B54" s="26">
        <v>1</v>
      </c>
      <c r="C54" s="26">
        <f>+D53+1</f>
        <v>6</v>
      </c>
      <c r="D54" s="26">
        <f>+C54+B54-1</f>
        <v>6</v>
      </c>
      <c r="E54" s="32" t="s">
        <v>46</v>
      </c>
      <c r="F54" s="27" t="s">
        <v>0</v>
      </c>
      <c r="G54" s="27" t="s">
        <v>2</v>
      </c>
      <c r="H54" s="28" t="s">
        <v>3</v>
      </c>
    </row>
    <row r="55" spans="1:8" ht="12.9" thickTop="1" thickBot="1" x14ac:dyDescent="0.25"/>
    <row r="56" spans="1:8" s="15" customFormat="1" ht="12.25" thickTop="1" x14ac:dyDescent="0.2">
      <c r="A56" s="70" t="s">
        <v>177</v>
      </c>
      <c r="B56" s="72" t="s">
        <v>178</v>
      </c>
      <c r="C56" s="73"/>
      <c r="D56" s="73"/>
      <c r="E56" s="73"/>
      <c r="F56" s="73"/>
      <c r="G56" s="73"/>
      <c r="H56" s="74"/>
    </row>
    <row r="57" spans="1:8" s="15" customFormat="1" x14ac:dyDescent="0.2">
      <c r="A57" s="71"/>
      <c r="B57" s="75"/>
      <c r="C57" s="76"/>
      <c r="D57" s="76"/>
      <c r="E57" s="76"/>
      <c r="F57" s="76"/>
      <c r="G57" s="76"/>
      <c r="H57" s="77"/>
    </row>
    <row r="58" spans="1:8" s="15" customFormat="1" x14ac:dyDescent="0.2">
      <c r="A58" s="16" t="s">
        <v>9</v>
      </c>
      <c r="B58" s="17" t="s">
        <v>8</v>
      </c>
      <c r="C58" s="17" t="s">
        <v>4</v>
      </c>
      <c r="D58" s="17" t="s">
        <v>5</v>
      </c>
      <c r="E58" s="18" t="s">
        <v>10</v>
      </c>
      <c r="F58" s="19" t="s">
        <v>11</v>
      </c>
      <c r="G58" s="19" t="s">
        <v>6</v>
      </c>
      <c r="H58" s="20" t="s">
        <v>7</v>
      </c>
    </row>
    <row r="59" spans="1:8" s="15" customFormat="1" x14ac:dyDescent="0.2">
      <c r="A59" s="21" t="s">
        <v>1</v>
      </c>
      <c r="B59" s="22">
        <v>5</v>
      </c>
      <c r="C59" s="22">
        <v>1</v>
      </c>
      <c r="D59" s="22">
        <v>5</v>
      </c>
      <c r="E59" s="22" t="str">
        <f>CONCATENATE(CHAR(34),A56,CHAR(34))</f>
        <v>"DTME1"</v>
      </c>
      <c r="F59" s="23" t="s">
        <v>0</v>
      </c>
      <c r="G59" s="23" t="s">
        <v>2</v>
      </c>
      <c r="H59" s="24" t="s">
        <v>3</v>
      </c>
    </row>
    <row r="60" spans="1:8" s="15" customFormat="1" x14ac:dyDescent="0.2">
      <c r="A60" s="21" t="s">
        <v>179</v>
      </c>
      <c r="B60" s="22">
        <v>3</v>
      </c>
      <c r="C60" s="22">
        <f>+D59+1</f>
        <v>6</v>
      </c>
      <c r="D60" s="22">
        <f>+C60+B60-1</f>
        <v>8</v>
      </c>
      <c r="E60" s="31" t="s">
        <v>182</v>
      </c>
      <c r="F60" s="23" t="s">
        <v>0</v>
      </c>
      <c r="G60" s="23" t="s">
        <v>2</v>
      </c>
      <c r="H60" s="24" t="s">
        <v>3</v>
      </c>
    </row>
    <row r="61" spans="1:8" s="15" customFormat="1" x14ac:dyDescent="0.2">
      <c r="A61" s="21" t="s">
        <v>180</v>
      </c>
      <c r="B61" s="22">
        <v>12</v>
      </c>
      <c r="C61" s="22">
        <f>+D60+1</f>
        <v>9</v>
      </c>
      <c r="D61" s="22">
        <f>+C61+B61-1</f>
        <v>20</v>
      </c>
      <c r="E61" s="31" t="s">
        <v>178</v>
      </c>
      <c r="F61" s="23" t="s">
        <v>12</v>
      </c>
      <c r="G61" s="23" t="s">
        <v>14</v>
      </c>
      <c r="H61" s="24" t="s">
        <v>3</v>
      </c>
    </row>
    <row r="62" spans="1:8" s="15" customFormat="1" ht="12.25" thickBot="1" x14ac:dyDescent="0.25">
      <c r="A62" s="25" t="s">
        <v>181</v>
      </c>
      <c r="B62" s="26">
        <v>3</v>
      </c>
      <c r="C62" s="26">
        <f>+D61+1</f>
        <v>21</v>
      </c>
      <c r="D62" s="26">
        <f>+C62+B62-1</f>
        <v>23</v>
      </c>
      <c r="E62" s="32" t="s">
        <v>183</v>
      </c>
      <c r="F62" s="27" t="s">
        <v>0</v>
      </c>
      <c r="G62" s="27" t="s">
        <v>2</v>
      </c>
      <c r="H62" s="28" t="s">
        <v>3</v>
      </c>
    </row>
    <row r="63" spans="1:8" ht="12.9" thickTop="1" thickBot="1" x14ac:dyDescent="0.25"/>
    <row r="64" spans="1:8" s="15" customFormat="1" ht="12.25" thickTop="1" x14ac:dyDescent="0.2">
      <c r="A64" s="70" t="s">
        <v>49</v>
      </c>
      <c r="B64" s="72" t="s">
        <v>64</v>
      </c>
      <c r="C64" s="73"/>
      <c r="D64" s="73"/>
      <c r="E64" s="73"/>
      <c r="F64" s="73"/>
      <c r="G64" s="73"/>
      <c r="H64" s="74"/>
    </row>
    <row r="65" spans="1:8" s="15" customFormat="1" ht="11.55" customHeight="1" x14ac:dyDescent="0.2">
      <c r="A65" s="98"/>
      <c r="B65" s="75" t="s">
        <v>65</v>
      </c>
      <c r="C65" s="76"/>
      <c r="D65" s="76"/>
      <c r="E65" s="76"/>
      <c r="F65" s="76"/>
      <c r="G65" s="76"/>
      <c r="H65" s="77"/>
    </row>
    <row r="66" spans="1:8" s="15" customFormat="1" x14ac:dyDescent="0.2">
      <c r="A66" s="16" t="s">
        <v>9</v>
      </c>
      <c r="B66" s="17" t="s">
        <v>8</v>
      </c>
      <c r="C66" s="17" t="s">
        <v>4</v>
      </c>
      <c r="D66" s="17" t="s">
        <v>5</v>
      </c>
      <c r="E66" s="18" t="s">
        <v>10</v>
      </c>
      <c r="F66" s="19" t="s">
        <v>11</v>
      </c>
      <c r="G66" s="19" t="s">
        <v>6</v>
      </c>
      <c r="H66" s="20" t="s">
        <v>7</v>
      </c>
    </row>
    <row r="67" spans="1:8" s="15" customFormat="1" x14ac:dyDescent="0.2">
      <c r="A67" s="21" t="s">
        <v>1</v>
      </c>
      <c r="B67" s="22">
        <v>5</v>
      </c>
      <c r="C67" s="22">
        <v>1</v>
      </c>
      <c r="D67" s="22">
        <v>5</v>
      </c>
      <c r="E67" s="22" t="str">
        <f>CONCATENATE(CHAR(34),A64,CHAR(34))</f>
        <v>"PNAB1"</v>
      </c>
      <c r="F67" s="23" t="s">
        <v>0</v>
      </c>
      <c r="G67" s="23" t="s">
        <v>2</v>
      </c>
      <c r="H67" s="24" t="s">
        <v>3</v>
      </c>
    </row>
    <row r="68" spans="1:8" s="15" customFormat="1" ht="23.1" x14ac:dyDescent="0.2">
      <c r="A68" s="21" t="s">
        <v>62</v>
      </c>
      <c r="B68" s="22">
        <v>3</v>
      </c>
      <c r="C68" s="22">
        <f>+D67+1</f>
        <v>6</v>
      </c>
      <c r="D68" s="22">
        <f>+C68+B68-1</f>
        <v>8</v>
      </c>
      <c r="E68" s="31" t="s">
        <v>142</v>
      </c>
      <c r="F68" s="23" t="s">
        <v>0</v>
      </c>
      <c r="G68" s="23" t="s">
        <v>2</v>
      </c>
      <c r="H68" s="24" t="s">
        <v>3</v>
      </c>
    </row>
    <row r="69" spans="1:8" s="15" customFormat="1" ht="46.9" thickBot="1" x14ac:dyDescent="0.25">
      <c r="A69" s="25" t="s">
        <v>63</v>
      </c>
      <c r="B69" s="26">
        <v>10</v>
      </c>
      <c r="C69" s="26">
        <f>+D68+1</f>
        <v>9</v>
      </c>
      <c r="D69" s="26">
        <f>+C69+B69-1</f>
        <v>18</v>
      </c>
      <c r="E69" s="32" t="s">
        <v>66</v>
      </c>
      <c r="F69" s="27" t="s">
        <v>12</v>
      </c>
      <c r="G69" s="27" t="s">
        <v>14</v>
      </c>
      <c r="H69" s="28" t="s">
        <v>3</v>
      </c>
    </row>
    <row r="70" spans="1:8" ht="12.9" thickTop="1" thickBot="1" x14ac:dyDescent="0.25"/>
    <row r="71" spans="1:8" s="15" customFormat="1" ht="12.25" thickTop="1" x14ac:dyDescent="0.2">
      <c r="A71" s="70" t="s">
        <v>39</v>
      </c>
      <c r="B71" s="72" t="s">
        <v>57</v>
      </c>
      <c r="C71" s="73"/>
      <c r="D71" s="73"/>
      <c r="E71" s="73"/>
      <c r="F71" s="73"/>
      <c r="G71" s="73"/>
      <c r="H71" s="74"/>
    </row>
    <row r="72" spans="1:8" s="15" customFormat="1" x14ac:dyDescent="0.2">
      <c r="A72" s="71"/>
      <c r="B72" s="75" t="s">
        <v>58</v>
      </c>
      <c r="C72" s="76"/>
      <c r="D72" s="76"/>
      <c r="E72" s="76"/>
      <c r="F72" s="76"/>
      <c r="G72" s="76"/>
      <c r="H72" s="77"/>
    </row>
    <row r="73" spans="1:8" s="15" customFormat="1" x14ac:dyDescent="0.2">
      <c r="A73" s="16" t="s">
        <v>9</v>
      </c>
      <c r="B73" s="17" t="s">
        <v>8</v>
      </c>
      <c r="C73" s="17" t="s">
        <v>4</v>
      </c>
      <c r="D73" s="17" t="s">
        <v>5</v>
      </c>
      <c r="E73" s="18" t="s">
        <v>10</v>
      </c>
      <c r="F73" s="19" t="s">
        <v>11</v>
      </c>
      <c r="G73" s="19" t="s">
        <v>6</v>
      </c>
      <c r="H73" s="20" t="s">
        <v>7</v>
      </c>
    </row>
    <row r="74" spans="1:8" s="15" customFormat="1" x14ac:dyDescent="0.2">
      <c r="A74" s="21" t="s">
        <v>1</v>
      </c>
      <c r="B74" s="22">
        <v>5</v>
      </c>
      <c r="C74" s="22">
        <v>1</v>
      </c>
      <c r="D74" s="22">
        <v>5</v>
      </c>
      <c r="E74" s="22" t="str">
        <f>CONCATENATE(CHAR(34),A71,CHAR(34))</f>
        <v>"ATTB1"</v>
      </c>
      <c r="F74" s="23" t="s">
        <v>0</v>
      </c>
      <c r="G74" s="23" t="s">
        <v>2</v>
      </c>
      <c r="H74" s="24" t="s">
        <v>3</v>
      </c>
    </row>
    <row r="75" spans="1:8" s="15" customFormat="1" x14ac:dyDescent="0.2">
      <c r="A75" s="21" t="s">
        <v>43</v>
      </c>
      <c r="B75" s="22">
        <v>3</v>
      </c>
      <c r="C75" s="22">
        <f>+D74+1</f>
        <v>6</v>
      </c>
      <c r="D75" s="22">
        <f>+C75+B75-1</f>
        <v>8</v>
      </c>
      <c r="E75" s="31" t="s">
        <v>59</v>
      </c>
      <c r="F75" s="23" t="s">
        <v>0</v>
      </c>
      <c r="G75" s="23" t="s">
        <v>2</v>
      </c>
      <c r="H75" s="24" t="s">
        <v>3</v>
      </c>
    </row>
    <row r="76" spans="1:8" s="15" customFormat="1" ht="23.8" thickBot="1" x14ac:dyDescent="0.25">
      <c r="A76" s="25" t="s">
        <v>44</v>
      </c>
      <c r="B76" s="26">
        <v>1</v>
      </c>
      <c r="C76" s="26">
        <f>+D75+1</f>
        <v>9</v>
      </c>
      <c r="D76" s="26">
        <f>+C76+B76-1</f>
        <v>9</v>
      </c>
      <c r="E76" s="32" t="s">
        <v>60</v>
      </c>
      <c r="F76" s="27" t="s">
        <v>12</v>
      </c>
      <c r="G76" s="27" t="s">
        <v>14</v>
      </c>
      <c r="H76" s="28" t="s">
        <v>3</v>
      </c>
    </row>
    <row r="77" spans="1:8" ht="12.9" thickTop="1" thickBot="1" x14ac:dyDescent="0.25"/>
    <row r="78" spans="1:8" s="15" customFormat="1" ht="12.25" thickTop="1" x14ac:dyDescent="0.2">
      <c r="A78" s="70" t="s">
        <v>50</v>
      </c>
      <c r="B78" s="72" t="s">
        <v>173</v>
      </c>
      <c r="C78" s="73"/>
      <c r="D78" s="73"/>
      <c r="E78" s="73"/>
      <c r="F78" s="73"/>
      <c r="G78" s="73"/>
      <c r="H78" s="74"/>
    </row>
    <row r="79" spans="1:8" s="15" customFormat="1" x14ac:dyDescent="0.2">
      <c r="A79" s="71"/>
      <c r="B79" s="75" t="s">
        <v>174</v>
      </c>
      <c r="C79" s="76"/>
      <c r="D79" s="76"/>
      <c r="E79" s="76"/>
      <c r="F79" s="76"/>
      <c r="G79" s="76"/>
      <c r="H79" s="77"/>
    </row>
    <row r="80" spans="1:8" s="15" customFormat="1" x14ac:dyDescent="0.2">
      <c r="A80" s="16" t="s">
        <v>9</v>
      </c>
      <c r="B80" s="17" t="s">
        <v>8</v>
      </c>
      <c r="C80" s="17" t="s">
        <v>4</v>
      </c>
      <c r="D80" s="17" t="s">
        <v>5</v>
      </c>
      <c r="E80" s="18" t="s">
        <v>10</v>
      </c>
      <c r="F80" s="19" t="s">
        <v>11</v>
      </c>
      <c r="G80" s="19" t="s">
        <v>6</v>
      </c>
      <c r="H80" s="20" t="s">
        <v>7</v>
      </c>
    </row>
    <row r="81" spans="1:8" s="15" customFormat="1" x14ac:dyDescent="0.2">
      <c r="A81" s="21" t="s">
        <v>1</v>
      </c>
      <c r="B81" s="22">
        <v>5</v>
      </c>
      <c r="C81" s="22">
        <v>1</v>
      </c>
      <c r="D81" s="22">
        <v>5</v>
      </c>
      <c r="E81" s="22" t="str">
        <f>CONCATENATE(CHAR(34),A78,CHAR(34))</f>
        <v>"LOCB1"</v>
      </c>
      <c r="F81" s="23" t="s">
        <v>0</v>
      </c>
      <c r="G81" s="23" t="s">
        <v>2</v>
      </c>
      <c r="H81" s="24" t="s">
        <v>3</v>
      </c>
    </row>
    <row r="82" spans="1:8" s="15" customFormat="1" x14ac:dyDescent="0.2">
      <c r="A82" s="21" t="s">
        <v>67</v>
      </c>
      <c r="B82" s="22">
        <v>3</v>
      </c>
      <c r="C82" s="22">
        <f>+D81+1</f>
        <v>6</v>
      </c>
      <c r="D82" s="22">
        <f>+C82+B82-1</f>
        <v>8</v>
      </c>
      <c r="E82" s="31" t="s">
        <v>175</v>
      </c>
      <c r="F82" s="23" t="s">
        <v>0</v>
      </c>
      <c r="G82" s="23" t="s">
        <v>2</v>
      </c>
      <c r="H82" s="24" t="s">
        <v>3</v>
      </c>
    </row>
    <row r="83" spans="1:8" s="15" customFormat="1" ht="23.8" thickBot="1" x14ac:dyDescent="0.25">
      <c r="A83" s="25" t="s">
        <v>68</v>
      </c>
      <c r="B83" s="26">
        <v>10</v>
      </c>
      <c r="C83" s="26">
        <f>+D82+1</f>
        <v>9</v>
      </c>
      <c r="D83" s="26">
        <f>+C83+B83-1</f>
        <v>18</v>
      </c>
      <c r="E83" s="32" t="s">
        <v>176</v>
      </c>
      <c r="F83" s="27" t="s">
        <v>12</v>
      </c>
      <c r="G83" s="27" t="s">
        <v>14</v>
      </c>
      <c r="H83" s="28" t="s">
        <v>3</v>
      </c>
    </row>
    <row r="84" spans="1:8" ht="12.9" thickTop="1" thickBot="1" x14ac:dyDescent="0.25"/>
    <row r="85" spans="1:8" s="15" customFormat="1" ht="12.25" thickTop="1" x14ac:dyDescent="0.2">
      <c r="A85" s="70" t="s">
        <v>51</v>
      </c>
      <c r="B85" s="72" t="s">
        <v>71</v>
      </c>
      <c r="C85" s="73"/>
      <c r="D85" s="73"/>
      <c r="E85" s="73"/>
      <c r="F85" s="73"/>
      <c r="G85" s="73"/>
      <c r="H85" s="74"/>
    </row>
    <row r="86" spans="1:8" s="15" customFormat="1" x14ac:dyDescent="0.2">
      <c r="A86" s="71"/>
      <c r="B86" s="75" t="s">
        <v>72</v>
      </c>
      <c r="C86" s="76"/>
      <c r="D86" s="76"/>
      <c r="E86" s="76"/>
      <c r="F86" s="76"/>
      <c r="G86" s="76"/>
      <c r="H86" s="77"/>
    </row>
    <row r="87" spans="1:8" s="15" customFormat="1" x14ac:dyDescent="0.2">
      <c r="A87" s="16" t="s">
        <v>9</v>
      </c>
      <c r="B87" s="17" t="s">
        <v>8</v>
      </c>
      <c r="C87" s="17" t="s">
        <v>4</v>
      </c>
      <c r="D87" s="17" t="s">
        <v>5</v>
      </c>
      <c r="E87" s="18" t="s">
        <v>10</v>
      </c>
      <c r="F87" s="19" t="s">
        <v>11</v>
      </c>
      <c r="G87" s="19" t="s">
        <v>6</v>
      </c>
      <c r="H87" s="20" t="s">
        <v>7</v>
      </c>
    </row>
    <row r="88" spans="1:8" s="15" customFormat="1" x14ac:dyDescent="0.2">
      <c r="A88" s="21" t="s">
        <v>1</v>
      </c>
      <c r="B88" s="22">
        <v>5</v>
      </c>
      <c r="C88" s="22">
        <v>1</v>
      </c>
      <c r="D88" s="22">
        <v>5</v>
      </c>
      <c r="E88" s="22" t="str">
        <f>CONCATENATE(CHAR(34),A85,CHAR(34))</f>
        <v>"PNAC1"</v>
      </c>
      <c r="F88" s="23" t="s">
        <v>0</v>
      </c>
      <c r="G88" s="23" t="s">
        <v>2</v>
      </c>
      <c r="H88" s="24" t="s">
        <v>3</v>
      </c>
    </row>
    <row r="89" spans="1:8" s="15" customFormat="1" x14ac:dyDescent="0.2">
      <c r="A89" s="21" t="s">
        <v>69</v>
      </c>
      <c r="B89" s="22">
        <v>3</v>
      </c>
      <c r="C89" s="22">
        <f>+D88+1</f>
        <v>6</v>
      </c>
      <c r="D89" s="22">
        <f>+C89+B89-1</f>
        <v>8</v>
      </c>
      <c r="E89" s="31" t="s">
        <v>74</v>
      </c>
      <c r="F89" s="23" t="s">
        <v>0</v>
      </c>
      <c r="G89" s="23" t="s">
        <v>2</v>
      </c>
      <c r="H89" s="24" t="s">
        <v>3</v>
      </c>
    </row>
    <row r="90" spans="1:8" s="15" customFormat="1" ht="23.8" thickBot="1" x14ac:dyDescent="0.25">
      <c r="A90" s="25" t="s">
        <v>70</v>
      </c>
      <c r="B90" s="26">
        <v>11</v>
      </c>
      <c r="C90" s="26">
        <f>+D89+1</f>
        <v>9</v>
      </c>
      <c r="D90" s="26">
        <f>+C90+B90-1</f>
        <v>19</v>
      </c>
      <c r="E90" s="32" t="s">
        <v>73</v>
      </c>
      <c r="F90" s="27" t="s">
        <v>12</v>
      </c>
      <c r="G90" s="27" t="s">
        <v>14</v>
      </c>
      <c r="H90" s="28" t="s">
        <v>3</v>
      </c>
    </row>
    <row r="91" spans="1:8" ht="12.9" thickTop="1" thickBot="1" x14ac:dyDescent="0.25"/>
    <row r="92" spans="1:8" s="15" customFormat="1" ht="12.25" thickTop="1" x14ac:dyDescent="0.2">
      <c r="A92" s="70" t="s">
        <v>124</v>
      </c>
      <c r="B92" s="72" t="s">
        <v>125</v>
      </c>
      <c r="C92" s="73"/>
      <c r="D92" s="73"/>
      <c r="E92" s="73"/>
      <c r="F92" s="73"/>
      <c r="G92" s="73"/>
      <c r="H92" s="74"/>
    </row>
    <row r="93" spans="1:8" s="15" customFormat="1" x14ac:dyDescent="0.2">
      <c r="A93" s="71"/>
      <c r="B93" s="75" t="s">
        <v>126</v>
      </c>
      <c r="C93" s="76"/>
      <c r="D93" s="76"/>
      <c r="E93" s="76"/>
      <c r="F93" s="76"/>
      <c r="G93" s="76"/>
      <c r="H93" s="77"/>
    </row>
    <row r="94" spans="1:8" s="15" customFormat="1" x14ac:dyDescent="0.2">
      <c r="A94" s="16" t="s">
        <v>9</v>
      </c>
      <c r="B94" s="17" t="s">
        <v>8</v>
      </c>
      <c r="C94" s="17" t="s">
        <v>4</v>
      </c>
      <c r="D94" s="17" t="s">
        <v>5</v>
      </c>
      <c r="E94" s="18" t="s">
        <v>10</v>
      </c>
      <c r="F94" s="19" t="s">
        <v>11</v>
      </c>
      <c r="G94" s="19" t="s">
        <v>6</v>
      </c>
      <c r="H94" s="20" t="s">
        <v>7</v>
      </c>
    </row>
    <row r="95" spans="1:8" s="15" customFormat="1" x14ac:dyDescent="0.2">
      <c r="A95" s="21" t="s">
        <v>1</v>
      </c>
      <c r="B95" s="22">
        <v>5</v>
      </c>
      <c r="C95" s="22">
        <v>1</v>
      </c>
      <c r="D95" s="22">
        <v>5</v>
      </c>
      <c r="E95" s="22" t="str">
        <f>CONCATENATE(CHAR(34),A92,CHAR(34))</f>
        <v>"ATTD1"</v>
      </c>
      <c r="F95" s="23" t="s">
        <v>0</v>
      </c>
      <c r="G95" s="23" t="s">
        <v>2</v>
      </c>
      <c r="H95" s="24" t="s">
        <v>3</v>
      </c>
    </row>
    <row r="96" spans="1:8" s="15" customFormat="1" x14ac:dyDescent="0.2">
      <c r="A96" s="21" t="s">
        <v>127</v>
      </c>
      <c r="B96" s="22">
        <v>3</v>
      </c>
      <c r="C96" s="22">
        <f>+D95+1</f>
        <v>6</v>
      </c>
      <c r="D96" s="22">
        <f>+C96+B96-1</f>
        <v>8</v>
      </c>
      <c r="E96" s="31" t="s">
        <v>61</v>
      </c>
      <c r="F96" s="23" t="s">
        <v>0</v>
      </c>
      <c r="G96" s="23" t="s">
        <v>2</v>
      </c>
      <c r="H96" s="24" t="s">
        <v>3</v>
      </c>
    </row>
    <row r="97" spans="1:8" s="15" customFormat="1" ht="23.8" thickBot="1" x14ac:dyDescent="0.25">
      <c r="A97" s="25" t="s">
        <v>128</v>
      </c>
      <c r="B97" s="26">
        <v>1</v>
      </c>
      <c r="C97" s="26">
        <f>+D96+1</f>
        <v>9</v>
      </c>
      <c r="D97" s="26">
        <f>+C97+B97-1</f>
        <v>9</v>
      </c>
      <c r="E97" s="32" t="s">
        <v>129</v>
      </c>
      <c r="F97" s="27" t="s">
        <v>12</v>
      </c>
      <c r="G97" s="27" t="s">
        <v>14</v>
      </c>
      <c r="H97" s="28" t="s">
        <v>3</v>
      </c>
    </row>
    <row r="98" spans="1:8" ht="12.9" thickTop="1" thickBot="1" x14ac:dyDescent="0.25"/>
    <row r="99" spans="1:8" s="15" customFormat="1" ht="12.25" thickTop="1" x14ac:dyDescent="0.2">
      <c r="A99" s="70" t="s">
        <v>26</v>
      </c>
      <c r="B99" s="72" t="s">
        <v>75</v>
      </c>
      <c r="C99" s="73"/>
      <c r="D99" s="73"/>
      <c r="E99" s="73"/>
      <c r="F99" s="73"/>
      <c r="G99" s="73"/>
      <c r="H99" s="74"/>
    </row>
    <row r="100" spans="1:8" s="15" customFormat="1" x14ac:dyDescent="0.2">
      <c r="A100" s="71"/>
      <c r="B100" s="75" t="s">
        <v>76</v>
      </c>
      <c r="C100" s="76"/>
      <c r="D100" s="76"/>
      <c r="E100" s="76"/>
      <c r="F100" s="76"/>
      <c r="G100" s="76"/>
      <c r="H100" s="77"/>
    </row>
    <row r="101" spans="1:8" s="15" customFormat="1" x14ac:dyDescent="0.2">
      <c r="A101" s="16" t="s">
        <v>9</v>
      </c>
      <c r="B101" s="17" t="s">
        <v>8</v>
      </c>
      <c r="C101" s="17" t="s">
        <v>4</v>
      </c>
      <c r="D101" s="17" t="s">
        <v>5</v>
      </c>
      <c r="E101" s="18" t="s">
        <v>10</v>
      </c>
      <c r="F101" s="19" t="s">
        <v>11</v>
      </c>
      <c r="G101" s="19" t="s">
        <v>6</v>
      </c>
      <c r="H101" s="20" t="s">
        <v>7</v>
      </c>
    </row>
    <row r="102" spans="1:8" s="15" customFormat="1" x14ac:dyDescent="0.2">
      <c r="A102" s="21" t="s">
        <v>1</v>
      </c>
      <c r="B102" s="22">
        <v>5</v>
      </c>
      <c r="C102" s="22">
        <v>1</v>
      </c>
      <c r="D102" s="22">
        <v>5</v>
      </c>
      <c r="E102" s="22" t="str">
        <f>CONCATENATE(CHAR(34),A99,CHAR(34))</f>
        <v>"DTMC1"</v>
      </c>
      <c r="F102" s="23" t="s">
        <v>0</v>
      </c>
      <c r="G102" s="23" t="s">
        <v>2</v>
      </c>
      <c r="H102" s="24" t="s">
        <v>3</v>
      </c>
    </row>
    <row r="103" spans="1:8" s="15" customFormat="1" ht="23.1" x14ac:dyDescent="0.2">
      <c r="A103" s="21" t="s">
        <v>31</v>
      </c>
      <c r="B103" s="22">
        <v>3</v>
      </c>
      <c r="C103" s="22">
        <f>+D102+1</f>
        <v>6</v>
      </c>
      <c r="D103" s="22">
        <f>+C103+B103-1</f>
        <v>8</v>
      </c>
      <c r="E103" s="31" t="s">
        <v>77</v>
      </c>
      <c r="F103" s="23" t="s">
        <v>0</v>
      </c>
      <c r="G103" s="23" t="s">
        <v>2</v>
      </c>
      <c r="H103" s="24" t="s">
        <v>3</v>
      </c>
    </row>
    <row r="104" spans="1:8" s="15" customFormat="1" ht="46.2" x14ac:dyDescent="0.2">
      <c r="A104" s="21" t="s">
        <v>32</v>
      </c>
      <c r="B104" s="22">
        <v>8</v>
      </c>
      <c r="C104" s="22">
        <f>+D103+1</f>
        <v>9</v>
      </c>
      <c r="D104" s="22">
        <f>+C104+B104-1</f>
        <v>16</v>
      </c>
      <c r="E104" s="31" t="s">
        <v>78</v>
      </c>
      <c r="F104" s="23" t="s">
        <v>12</v>
      </c>
      <c r="G104" s="23" t="s">
        <v>14</v>
      </c>
      <c r="H104" s="24" t="s">
        <v>3</v>
      </c>
    </row>
    <row r="105" spans="1:8" s="15" customFormat="1" ht="12.25" thickBot="1" x14ac:dyDescent="0.25">
      <c r="A105" s="25" t="s">
        <v>33</v>
      </c>
      <c r="B105" s="26">
        <v>3</v>
      </c>
      <c r="C105" s="26">
        <f>+D104+1</f>
        <v>17</v>
      </c>
      <c r="D105" s="26">
        <f>+C105+B105-1</f>
        <v>19</v>
      </c>
      <c r="E105" s="32" t="s">
        <v>28</v>
      </c>
      <c r="F105" s="27" t="s">
        <v>0</v>
      </c>
      <c r="G105" s="27" t="s">
        <v>2</v>
      </c>
      <c r="H105" s="28" t="s">
        <v>3</v>
      </c>
    </row>
    <row r="106" spans="1:8" ht="12.9" thickTop="1" thickBot="1" x14ac:dyDescent="0.25"/>
    <row r="107" spans="1:8" s="15" customFormat="1" ht="12.25" thickTop="1" x14ac:dyDescent="0.2">
      <c r="A107" s="70" t="s">
        <v>27</v>
      </c>
      <c r="B107" s="72" t="s">
        <v>81</v>
      </c>
      <c r="C107" s="73"/>
      <c r="D107" s="73"/>
      <c r="E107" s="73"/>
      <c r="F107" s="73"/>
      <c r="G107" s="73"/>
      <c r="H107" s="74"/>
    </row>
    <row r="108" spans="1:8" s="15" customFormat="1" x14ac:dyDescent="0.2">
      <c r="A108" s="71"/>
      <c r="B108" s="75" t="s">
        <v>82</v>
      </c>
      <c r="C108" s="76"/>
      <c r="D108" s="76"/>
      <c r="E108" s="76"/>
      <c r="F108" s="76"/>
      <c r="G108" s="76"/>
      <c r="H108" s="77"/>
    </row>
    <row r="109" spans="1:8" s="15" customFormat="1" x14ac:dyDescent="0.2">
      <c r="A109" s="16" t="s">
        <v>9</v>
      </c>
      <c r="B109" s="17" t="s">
        <v>8</v>
      </c>
      <c r="C109" s="17" t="s">
        <v>4</v>
      </c>
      <c r="D109" s="17" t="s">
        <v>5</v>
      </c>
      <c r="E109" s="18" t="s">
        <v>10</v>
      </c>
      <c r="F109" s="19" t="s">
        <v>11</v>
      </c>
      <c r="G109" s="19" t="s">
        <v>6</v>
      </c>
      <c r="H109" s="20" t="s">
        <v>7</v>
      </c>
    </row>
    <row r="110" spans="1:8" s="15" customFormat="1" x14ac:dyDescent="0.2">
      <c r="A110" s="21" t="s">
        <v>1</v>
      </c>
      <c r="B110" s="22">
        <v>5</v>
      </c>
      <c r="C110" s="22">
        <v>1</v>
      </c>
      <c r="D110" s="22">
        <v>5</v>
      </c>
      <c r="E110" s="22" t="str">
        <f>CONCATENATE(CHAR(34),A107,CHAR(34))</f>
        <v>"RFFA1"</v>
      </c>
      <c r="F110" s="23" t="s">
        <v>0</v>
      </c>
      <c r="G110" s="23" t="s">
        <v>2</v>
      </c>
      <c r="H110" s="24" t="s">
        <v>3</v>
      </c>
    </row>
    <row r="111" spans="1:8" s="15" customFormat="1" x14ac:dyDescent="0.2">
      <c r="A111" s="21" t="s">
        <v>34</v>
      </c>
      <c r="B111" s="22">
        <v>3</v>
      </c>
      <c r="C111" s="22">
        <f>+D110+1</f>
        <v>6</v>
      </c>
      <c r="D111" s="22">
        <f>+C111+B111-1</f>
        <v>8</v>
      </c>
      <c r="E111" s="31" t="s">
        <v>79</v>
      </c>
      <c r="F111" s="23" t="s">
        <v>0</v>
      </c>
      <c r="G111" s="23" t="s">
        <v>2</v>
      </c>
      <c r="H111" s="24" t="s">
        <v>3</v>
      </c>
    </row>
    <row r="112" spans="1:8" s="15" customFormat="1" ht="23.8" thickBot="1" x14ac:dyDescent="0.25">
      <c r="A112" s="25" t="s">
        <v>35</v>
      </c>
      <c r="B112" s="26">
        <v>9</v>
      </c>
      <c r="C112" s="26">
        <f>+D111+1</f>
        <v>9</v>
      </c>
      <c r="D112" s="26">
        <f>+C112+B112-1</f>
        <v>17</v>
      </c>
      <c r="E112" s="32" t="s">
        <v>80</v>
      </c>
      <c r="F112" s="27" t="s">
        <v>0</v>
      </c>
      <c r="G112" s="27" t="s">
        <v>2</v>
      </c>
      <c r="H112" s="28" t="s">
        <v>3</v>
      </c>
    </row>
    <row r="113" spans="1:8" ht="12.9" thickTop="1" thickBot="1" x14ac:dyDescent="0.25"/>
    <row r="114" spans="1:8" s="15" customFormat="1" ht="12.25" thickTop="1" x14ac:dyDescent="0.2">
      <c r="A114" s="70" t="s">
        <v>41</v>
      </c>
      <c r="B114" s="72" t="s">
        <v>83</v>
      </c>
      <c r="C114" s="73"/>
      <c r="D114" s="73"/>
      <c r="E114" s="73"/>
      <c r="F114" s="73"/>
      <c r="G114" s="73"/>
      <c r="H114" s="74"/>
    </row>
    <row r="115" spans="1:8" s="15" customFormat="1" x14ac:dyDescent="0.2">
      <c r="A115" s="71"/>
      <c r="B115" s="75" t="s">
        <v>84</v>
      </c>
      <c r="C115" s="76"/>
      <c r="D115" s="76"/>
      <c r="E115" s="76"/>
      <c r="F115" s="76"/>
      <c r="G115" s="76"/>
      <c r="H115" s="77"/>
    </row>
    <row r="116" spans="1:8" s="15" customFormat="1" x14ac:dyDescent="0.2">
      <c r="A116" s="16" t="s">
        <v>9</v>
      </c>
      <c r="B116" s="17" t="s">
        <v>8</v>
      </c>
      <c r="C116" s="17" t="s">
        <v>4</v>
      </c>
      <c r="D116" s="17" t="s">
        <v>5</v>
      </c>
      <c r="E116" s="18" t="s">
        <v>10</v>
      </c>
      <c r="F116" s="19" t="s">
        <v>11</v>
      </c>
      <c r="G116" s="19" t="s">
        <v>6</v>
      </c>
      <c r="H116" s="20" t="s">
        <v>7</v>
      </c>
    </row>
    <row r="117" spans="1:8" s="15" customFormat="1" x14ac:dyDescent="0.2">
      <c r="A117" s="21" t="s">
        <v>1</v>
      </c>
      <c r="B117" s="22">
        <v>5</v>
      </c>
      <c r="C117" s="22">
        <v>1</v>
      </c>
      <c r="D117" s="22">
        <v>5</v>
      </c>
      <c r="E117" s="22" t="str">
        <f>CONCATENATE(CHAR(34),A114,CHAR(34))</f>
        <v>"ATTC1"</v>
      </c>
      <c r="F117" s="23" t="s">
        <v>0</v>
      </c>
      <c r="G117" s="23" t="s">
        <v>2</v>
      </c>
      <c r="H117" s="24" t="s">
        <v>3</v>
      </c>
    </row>
    <row r="118" spans="1:8" s="15" customFormat="1" x14ac:dyDescent="0.2">
      <c r="A118" s="21" t="s">
        <v>47</v>
      </c>
      <c r="B118" s="22">
        <v>3</v>
      </c>
      <c r="C118" s="22">
        <f>+D117+1</f>
        <v>6</v>
      </c>
      <c r="D118" s="22">
        <f>+C118+B118-1</f>
        <v>8</v>
      </c>
      <c r="E118" s="31" t="s">
        <v>85</v>
      </c>
      <c r="F118" s="23" t="s">
        <v>0</v>
      </c>
      <c r="G118" s="23" t="s">
        <v>2</v>
      </c>
      <c r="H118" s="24" t="s">
        <v>3</v>
      </c>
    </row>
    <row r="119" spans="1:8" s="15" customFormat="1" ht="23.8" thickBot="1" x14ac:dyDescent="0.25">
      <c r="A119" s="25" t="s">
        <v>48</v>
      </c>
      <c r="B119" s="26">
        <v>3</v>
      </c>
      <c r="C119" s="26">
        <f>+D118+1</f>
        <v>9</v>
      </c>
      <c r="D119" s="26">
        <f>+C119+B119-1</f>
        <v>11</v>
      </c>
      <c r="E119" s="32" t="s">
        <v>86</v>
      </c>
      <c r="F119" s="27" t="s">
        <v>0</v>
      </c>
      <c r="G119" s="27" t="s">
        <v>2</v>
      </c>
      <c r="H119" s="28" t="s">
        <v>3</v>
      </c>
    </row>
    <row r="120" spans="1:8" ht="12.9" thickTop="1" thickBot="1" x14ac:dyDescent="0.25"/>
    <row r="121" spans="1:8" s="15" customFormat="1" ht="12.25" thickTop="1" x14ac:dyDescent="0.2">
      <c r="A121" s="70" t="s">
        <v>52</v>
      </c>
      <c r="B121" s="72" t="s">
        <v>87</v>
      </c>
      <c r="C121" s="73"/>
      <c r="D121" s="73"/>
      <c r="E121" s="73"/>
      <c r="F121" s="73"/>
      <c r="G121" s="73"/>
      <c r="H121" s="74"/>
    </row>
    <row r="122" spans="1:8" s="15" customFormat="1" x14ac:dyDescent="0.2">
      <c r="A122" s="71"/>
      <c r="B122" s="75" t="s">
        <v>88</v>
      </c>
      <c r="C122" s="76"/>
      <c r="D122" s="76"/>
      <c r="E122" s="76"/>
      <c r="F122" s="76"/>
      <c r="G122" s="76"/>
      <c r="H122" s="77"/>
    </row>
    <row r="123" spans="1:8" s="15" customFormat="1" x14ac:dyDescent="0.2">
      <c r="A123" s="16" t="s">
        <v>9</v>
      </c>
      <c r="B123" s="17" t="s">
        <v>8</v>
      </c>
      <c r="C123" s="17" t="s">
        <v>4</v>
      </c>
      <c r="D123" s="17" t="s">
        <v>5</v>
      </c>
      <c r="E123" s="18" t="s">
        <v>10</v>
      </c>
      <c r="F123" s="19" t="s">
        <v>11</v>
      </c>
      <c r="G123" s="19" t="s">
        <v>6</v>
      </c>
      <c r="H123" s="20" t="s">
        <v>7</v>
      </c>
    </row>
    <row r="124" spans="1:8" s="15" customFormat="1" x14ac:dyDescent="0.2">
      <c r="A124" s="21" t="s">
        <v>1</v>
      </c>
      <c r="B124" s="22">
        <v>5</v>
      </c>
      <c r="C124" s="22">
        <v>1</v>
      </c>
      <c r="D124" s="22">
        <v>5</v>
      </c>
      <c r="E124" s="22" t="str">
        <f>CONCATENATE(CHAR(34),A121,CHAR(34))</f>
        <v>"GIRA1"</v>
      </c>
      <c r="F124" s="23" t="s">
        <v>0</v>
      </c>
      <c r="G124" s="23" t="s">
        <v>2</v>
      </c>
      <c r="H124" s="24" t="s">
        <v>3</v>
      </c>
    </row>
    <row r="125" spans="1:8" s="15" customFormat="1" x14ac:dyDescent="0.2">
      <c r="A125" s="21" t="s">
        <v>91</v>
      </c>
      <c r="B125" s="22">
        <v>3</v>
      </c>
      <c r="C125" s="22">
        <f>+D124+1</f>
        <v>6</v>
      </c>
      <c r="D125" s="22">
        <f>+C125+B125-1</f>
        <v>8</v>
      </c>
      <c r="E125" s="31" t="s">
        <v>89</v>
      </c>
      <c r="F125" s="23" t="s">
        <v>0</v>
      </c>
      <c r="G125" s="23" t="s">
        <v>2</v>
      </c>
      <c r="H125" s="24" t="s">
        <v>3</v>
      </c>
    </row>
    <row r="126" spans="1:8" s="15" customFormat="1" ht="23.8" thickBot="1" x14ac:dyDescent="0.25">
      <c r="A126" s="25" t="s">
        <v>92</v>
      </c>
      <c r="B126" s="26">
        <v>12</v>
      </c>
      <c r="C126" s="26">
        <f>+D125+1</f>
        <v>9</v>
      </c>
      <c r="D126" s="26">
        <f>+C126+B126-1</f>
        <v>20</v>
      </c>
      <c r="E126" s="32" t="s">
        <v>90</v>
      </c>
      <c r="F126" s="27" t="s">
        <v>12</v>
      </c>
      <c r="G126" s="27" t="s">
        <v>14</v>
      </c>
      <c r="H126" s="28" t="s">
        <v>3</v>
      </c>
    </row>
    <row r="127" spans="1:8" ht="12.9" thickTop="1" thickBot="1" x14ac:dyDescent="0.25"/>
    <row r="128" spans="1:8" s="15" customFormat="1" ht="12.25" thickTop="1" x14ac:dyDescent="0.2">
      <c r="A128" s="70" t="s">
        <v>36</v>
      </c>
      <c r="B128" s="72" t="s">
        <v>121</v>
      </c>
      <c r="C128" s="73"/>
      <c r="D128" s="73"/>
      <c r="E128" s="73"/>
      <c r="F128" s="73"/>
      <c r="G128" s="73"/>
      <c r="H128" s="74"/>
    </row>
    <row r="129" spans="1:8" s="15" customFormat="1" x14ac:dyDescent="0.2">
      <c r="A129" s="71"/>
      <c r="B129" s="75" t="s">
        <v>122</v>
      </c>
      <c r="C129" s="76"/>
      <c r="D129" s="76"/>
      <c r="E129" s="76"/>
      <c r="F129" s="76"/>
      <c r="G129" s="76"/>
      <c r="H129" s="77"/>
    </row>
    <row r="130" spans="1:8" s="15" customFormat="1" x14ac:dyDescent="0.2">
      <c r="A130" s="16" t="s">
        <v>9</v>
      </c>
      <c r="B130" s="17" t="s">
        <v>8</v>
      </c>
      <c r="C130" s="17" t="s">
        <v>4</v>
      </c>
      <c r="D130" s="17" t="s">
        <v>5</v>
      </c>
      <c r="E130" s="18" t="s">
        <v>10</v>
      </c>
      <c r="F130" s="19" t="s">
        <v>11</v>
      </c>
      <c r="G130" s="19" t="s">
        <v>6</v>
      </c>
      <c r="H130" s="20" t="s">
        <v>7</v>
      </c>
    </row>
    <row r="131" spans="1:8" s="15" customFormat="1" x14ac:dyDescent="0.2">
      <c r="A131" s="21" t="s">
        <v>1</v>
      </c>
      <c r="B131" s="22">
        <v>5</v>
      </c>
      <c r="C131" s="22">
        <v>1</v>
      </c>
      <c r="D131" s="22">
        <v>5</v>
      </c>
      <c r="E131" s="22" t="str">
        <f>CONCATENATE(CHAR(34),A128,CHAR(34))</f>
        <v>"STSA1"</v>
      </c>
      <c r="F131" s="23" t="s">
        <v>0</v>
      </c>
      <c r="G131" s="23" t="s">
        <v>2</v>
      </c>
      <c r="H131" s="24" t="s">
        <v>3</v>
      </c>
    </row>
    <row r="132" spans="1:8" s="15" customFormat="1" ht="23.1" x14ac:dyDescent="0.2">
      <c r="A132" s="21" t="s">
        <v>37</v>
      </c>
      <c r="B132" s="22">
        <v>3</v>
      </c>
      <c r="C132" s="22">
        <f>+D131+1</f>
        <v>6</v>
      </c>
      <c r="D132" s="22">
        <f>+C132+B132-1</f>
        <v>8</v>
      </c>
      <c r="E132" s="31" t="s">
        <v>93</v>
      </c>
      <c r="F132" s="23" t="s">
        <v>0</v>
      </c>
      <c r="G132" s="23" t="s">
        <v>2</v>
      </c>
      <c r="H132" s="24" t="s">
        <v>3</v>
      </c>
    </row>
    <row r="133" spans="1:8" s="15" customFormat="1" ht="46.9" thickBot="1" x14ac:dyDescent="0.25">
      <c r="A133" s="25" t="s">
        <v>38</v>
      </c>
      <c r="B133" s="26">
        <v>1</v>
      </c>
      <c r="C133" s="26">
        <f>+D132+1</f>
        <v>9</v>
      </c>
      <c r="D133" s="26">
        <f>+C133+B133-1</f>
        <v>9</v>
      </c>
      <c r="E133" s="32" t="s">
        <v>123</v>
      </c>
      <c r="F133" s="27" t="s">
        <v>0</v>
      </c>
      <c r="G133" s="27" t="s">
        <v>2</v>
      </c>
      <c r="H133" s="28" t="s">
        <v>3</v>
      </c>
    </row>
    <row r="134" spans="1:8" ht="12.9" thickTop="1" thickBot="1" x14ac:dyDescent="0.25"/>
    <row r="135" spans="1:8" s="15" customFormat="1" ht="12.25" thickTop="1" x14ac:dyDescent="0.2">
      <c r="A135" s="70" t="s">
        <v>155</v>
      </c>
      <c r="B135" s="72" t="s">
        <v>30</v>
      </c>
      <c r="C135" s="73"/>
      <c r="D135" s="73"/>
      <c r="E135" s="73"/>
      <c r="F135" s="73"/>
      <c r="G135" s="73"/>
      <c r="H135" s="74"/>
    </row>
    <row r="136" spans="1:8" s="15" customFormat="1" x14ac:dyDescent="0.2">
      <c r="A136" s="71"/>
      <c r="B136" s="75" t="s">
        <v>29</v>
      </c>
      <c r="C136" s="76"/>
      <c r="D136" s="76"/>
      <c r="E136" s="76"/>
      <c r="F136" s="76"/>
      <c r="G136" s="76"/>
      <c r="H136" s="77"/>
    </row>
    <row r="137" spans="1:8" s="15" customFormat="1" x14ac:dyDescent="0.2">
      <c r="A137" s="16" t="s">
        <v>9</v>
      </c>
      <c r="B137" s="17" t="s">
        <v>8</v>
      </c>
      <c r="C137" s="17" t="s">
        <v>4</v>
      </c>
      <c r="D137" s="17" t="s">
        <v>5</v>
      </c>
      <c r="E137" s="18" t="s">
        <v>10</v>
      </c>
      <c r="F137" s="19" t="s">
        <v>11</v>
      </c>
      <c r="G137" s="19" t="s">
        <v>6</v>
      </c>
      <c r="H137" s="20" t="s">
        <v>7</v>
      </c>
    </row>
    <row r="138" spans="1:8" s="15" customFormat="1" x14ac:dyDescent="0.2">
      <c r="A138" s="21" t="s">
        <v>1</v>
      </c>
      <c r="B138" s="22">
        <v>5</v>
      </c>
      <c r="C138" s="22">
        <v>1</v>
      </c>
      <c r="D138" s="22">
        <v>5</v>
      </c>
      <c r="E138" s="22" t="str">
        <f>CONCATENATE(CHAR(34),A135,CHAR(34))</f>
        <v>"GSEA1"</v>
      </c>
      <c r="F138" s="23" t="s">
        <v>0</v>
      </c>
      <c r="G138" s="23" t="s">
        <v>2</v>
      </c>
      <c r="H138" s="24" t="s">
        <v>3</v>
      </c>
    </row>
    <row r="139" spans="1:8" s="15" customFormat="1" ht="12.25" thickBot="1" x14ac:dyDescent="0.25">
      <c r="A139" s="25" t="s">
        <v>157</v>
      </c>
      <c r="B139" s="26">
        <v>1</v>
      </c>
      <c r="C139" s="26">
        <f>+D138+1</f>
        <v>6</v>
      </c>
      <c r="D139" s="26">
        <f>+C139+B139-1</f>
        <v>6</v>
      </c>
      <c r="E139" s="32" t="s">
        <v>158</v>
      </c>
      <c r="F139" s="27" t="s">
        <v>0</v>
      </c>
      <c r="G139" s="27" t="s">
        <v>2</v>
      </c>
      <c r="H139" s="28" t="s">
        <v>3</v>
      </c>
    </row>
    <row r="140" spans="1:8" ht="12.9" thickTop="1" thickBot="1" x14ac:dyDescent="0.25"/>
    <row r="141" spans="1:8" s="15" customFormat="1" ht="12.25" thickTop="1" x14ac:dyDescent="0.2">
      <c r="A141" s="70" t="s">
        <v>156</v>
      </c>
      <c r="B141" s="72" t="s">
        <v>163</v>
      </c>
      <c r="C141" s="73"/>
      <c r="D141" s="73"/>
      <c r="E141" s="73"/>
      <c r="F141" s="73"/>
      <c r="G141" s="73"/>
      <c r="H141" s="74"/>
    </row>
    <row r="142" spans="1:8" s="15" customFormat="1" x14ac:dyDescent="0.2">
      <c r="A142" s="71"/>
      <c r="B142" s="75" t="s">
        <v>164</v>
      </c>
      <c r="C142" s="76"/>
      <c r="D142" s="76"/>
      <c r="E142" s="76"/>
      <c r="F142" s="76"/>
      <c r="G142" s="76"/>
      <c r="H142" s="77"/>
    </row>
    <row r="143" spans="1:8" s="15" customFormat="1" x14ac:dyDescent="0.2">
      <c r="A143" s="16" t="s">
        <v>9</v>
      </c>
      <c r="B143" s="17" t="s">
        <v>8</v>
      </c>
      <c r="C143" s="17" t="s">
        <v>4</v>
      </c>
      <c r="D143" s="17" t="s">
        <v>5</v>
      </c>
      <c r="E143" s="18" t="s">
        <v>10</v>
      </c>
      <c r="F143" s="19" t="s">
        <v>11</v>
      </c>
      <c r="G143" s="19" t="s">
        <v>6</v>
      </c>
      <c r="H143" s="20" t="s">
        <v>7</v>
      </c>
    </row>
    <row r="144" spans="1:8" s="15" customFormat="1" x14ac:dyDescent="0.2">
      <c r="A144" s="21" t="s">
        <v>1</v>
      </c>
      <c r="B144" s="22">
        <v>5</v>
      </c>
      <c r="C144" s="22">
        <v>1</v>
      </c>
      <c r="D144" s="22">
        <v>5</v>
      </c>
      <c r="E144" s="22" t="str">
        <f>CONCATENATE(CHAR(34),A141,CHAR(34))</f>
        <v>"DTMD1"</v>
      </c>
      <c r="F144" s="23" t="s">
        <v>0</v>
      </c>
      <c r="G144" s="23" t="s">
        <v>2</v>
      </c>
      <c r="H144" s="24" t="s">
        <v>3</v>
      </c>
    </row>
    <row r="145" spans="1:8" s="15" customFormat="1" ht="23.1" x14ac:dyDescent="0.2">
      <c r="A145" s="21" t="s">
        <v>159</v>
      </c>
      <c r="B145" s="22">
        <v>3</v>
      </c>
      <c r="C145" s="22">
        <f>+D144+1</f>
        <v>6</v>
      </c>
      <c r="D145" s="22">
        <f>+C145+B145-1</f>
        <v>8</v>
      </c>
      <c r="E145" s="31" t="s">
        <v>162</v>
      </c>
      <c r="F145" s="23" t="s">
        <v>0</v>
      </c>
      <c r="G145" s="23" t="s">
        <v>2</v>
      </c>
      <c r="H145" s="24" t="s">
        <v>3</v>
      </c>
    </row>
    <row r="146" spans="1:8" s="15" customFormat="1" ht="46.2" x14ac:dyDescent="0.2">
      <c r="A146" s="21" t="s">
        <v>160</v>
      </c>
      <c r="B146" s="22">
        <v>6</v>
      </c>
      <c r="C146" s="22">
        <f>+D145+1</f>
        <v>9</v>
      </c>
      <c r="D146" s="22">
        <f>+C146+B146-1</f>
        <v>14</v>
      </c>
      <c r="E146" s="31" t="s">
        <v>165</v>
      </c>
      <c r="F146" s="23" t="s">
        <v>12</v>
      </c>
      <c r="G146" s="23" t="s">
        <v>14</v>
      </c>
      <c r="H146" s="24" t="s">
        <v>3</v>
      </c>
    </row>
    <row r="147" spans="1:8" s="15" customFormat="1" ht="12.25" thickBot="1" x14ac:dyDescent="0.25">
      <c r="A147" s="25" t="s">
        <v>161</v>
      </c>
      <c r="B147" s="26">
        <v>3</v>
      </c>
      <c r="C147" s="26">
        <f>+D146+1</f>
        <v>15</v>
      </c>
      <c r="D147" s="26">
        <f>+C147+B147-1</f>
        <v>17</v>
      </c>
      <c r="E147" s="32" t="s">
        <v>166</v>
      </c>
      <c r="F147" s="27" t="s">
        <v>0</v>
      </c>
      <c r="G147" s="27" t="s">
        <v>2</v>
      </c>
      <c r="H147" s="28" t="s">
        <v>3</v>
      </c>
    </row>
    <row r="148" spans="1:8" ht="12.9" thickTop="1" thickBot="1" x14ac:dyDescent="0.25"/>
    <row r="149" spans="1:8" s="15" customFormat="1" ht="12.25" thickTop="1" x14ac:dyDescent="0.2">
      <c r="A149" s="70" t="s">
        <v>167</v>
      </c>
      <c r="B149" s="72" t="s">
        <v>170</v>
      </c>
      <c r="C149" s="73"/>
      <c r="D149" s="73"/>
      <c r="E149" s="73"/>
      <c r="F149" s="73"/>
      <c r="G149" s="73"/>
      <c r="H149" s="74"/>
    </row>
    <row r="150" spans="1:8" s="15" customFormat="1" x14ac:dyDescent="0.2">
      <c r="A150" s="71"/>
      <c r="B150" s="75"/>
      <c r="C150" s="76"/>
      <c r="D150" s="76"/>
      <c r="E150" s="76"/>
      <c r="F150" s="76"/>
      <c r="G150" s="76"/>
      <c r="H150" s="77"/>
    </row>
    <row r="151" spans="1:8" s="15" customFormat="1" x14ac:dyDescent="0.2">
      <c r="A151" s="16" t="s">
        <v>9</v>
      </c>
      <c r="B151" s="17" t="s">
        <v>8</v>
      </c>
      <c r="C151" s="17" t="s">
        <v>4</v>
      </c>
      <c r="D151" s="17" t="s">
        <v>5</v>
      </c>
      <c r="E151" s="18" t="s">
        <v>10</v>
      </c>
      <c r="F151" s="19" t="s">
        <v>11</v>
      </c>
      <c r="G151" s="19" t="s">
        <v>6</v>
      </c>
      <c r="H151" s="20" t="s">
        <v>7</v>
      </c>
    </row>
    <row r="152" spans="1:8" s="15" customFormat="1" x14ac:dyDescent="0.2">
      <c r="A152" s="21" t="s">
        <v>1</v>
      </c>
      <c r="B152" s="22">
        <v>5</v>
      </c>
      <c r="C152" s="22">
        <v>1</v>
      </c>
      <c r="D152" s="22">
        <v>5</v>
      </c>
      <c r="E152" s="22" t="str">
        <f>CONCATENATE(CHAR(34),A149,CHAR(34))</f>
        <v>"ATTE1"</v>
      </c>
      <c r="F152" s="23" t="s">
        <v>0</v>
      </c>
      <c r="G152" s="23" t="s">
        <v>2</v>
      </c>
      <c r="H152" s="24" t="s">
        <v>3</v>
      </c>
    </row>
    <row r="153" spans="1:8" s="15" customFormat="1" x14ac:dyDescent="0.2">
      <c r="A153" s="21" t="s">
        <v>168</v>
      </c>
      <c r="B153" s="22">
        <v>3</v>
      </c>
      <c r="C153" s="22">
        <f>+D152+1</f>
        <v>6</v>
      </c>
      <c r="D153" s="22">
        <f>+C153+B153-1</f>
        <v>8</v>
      </c>
      <c r="E153" s="31" t="s">
        <v>171</v>
      </c>
      <c r="F153" s="23" t="s">
        <v>0</v>
      </c>
      <c r="G153" s="23" t="s">
        <v>2</v>
      </c>
      <c r="H153" s="24" t="s">
        <v>3</v>
      </c>
    </row>
    <row r="154" spans="1:8" s="15" customFormat="1" ht="23.8" thickBot="1" x14ac:dyDescent="0.25">
      <c r="A154" s="25" t="s">
        <v>169</v>
      </c>
      <c r="B154" s="26">
        <v>1</v>
      </c>
      <c r="C154" s="26">
        <f>+D153+1</f>
        <v>9</v>
      </c>
      <c r="D154" s="26">
        <f>+C154+B154-1</f>
        <v>9</v>
      </c>
      <c r="E154" s="32" t="s">
        <v>172</v>
      </c>
      <c r="F154" s="27" t="s">
        <v>0</v>
      </c>
      <c r="G154" s="27" t="s">
        <v>2</v>
      </c>
      <c r="H154" s="28" t="s">
        <v>3</v>
      </c>
    </row>
    <row r="155" spans="1:8" ht="12.9" thickTop="1" thickBot="1" x14ac:dyDescent="0.25"/>
    <row r="156" spans="1:8" s="15" customFormat="1" ht="12.25" thickTop="1" x14ac:dyDescent="0.2">
      <c r="A156" s="70" t="s">
        <v>53</v>
      </c>
      <c r="B156" s="72" t="s">
        <v>189</v>
      </c>
      <c r="C156" s="73"/>
      <c r="D156" s="73"/>
      <c r="E156" s="73"/>
      <c r="F156" s="73"/>
      <c r="G156" s="73"/>
      <c r="H156" s="74"/>
    </row>
    <row r="157" spans="1:8" s="15" customFormat="1" x14ac:dyDescent="0.2">
      <c r="A157" s="71"/>
      <c r="B157" s="75" t="s">
        <v>190</v>
      </c>
      <c r="C157" s="76"/>
      <c r="D157" s="76"/>
      <c r="E157" s="76"/>
      <c r="F157" s="76"/>
      <c r="G157" s="76"/>
      <c r="H157" s="77"/>
    </row>
    <row r="158" spans="1:8" s="15" customFormat="1" x14ac:dyDescent="0.2">
      <c r="A158" s="16" t="s">
        <v>9</v>
      </c>
      <c r="B158" s="17" t="s">
        <v>8</v>
      </c>
      <c r="C158" s="17" t="s">
        <v>4</v>
      </c>
      <c r="D158" s="17" t="s">
        <v>5</v>
      </c>
      <c r="E158" s="18" t="s">
        <v>10</v>
      </c>
      <c r="F158" s="19" t="s">
        <v>11</v>
      </c>
      <c r="G158" s="19" t="s">
        <v>6</v>
      </c>
      <c r="H158" s="20" t="s">
        <v>7</v>
      </c>
    </row>
    <row r="159" spans="1:8" s="15" customFormat="1" x14ac:dyDescent="0.2">
      <c r="A159" s="21" t="s">
        <v>1</v>
      </c>
      <c r="B159" s="22">
        <v>5</v>
      </c>
      <c r="C159" s="22">
        <v>1</v>
      </c>
      <c r="D159" s="22">
        <v>5</v>
      </c>
      <c r="E159" s="22" t="str">
        <f>CONCATENATE(CHAR(34),A156,CHAR(34))</f>
        <v>"PNAD1"</v>
      </c>
      <c r="F159" s="23" t="s">
        <v>0</v>
      </c>
      <c r="G159" s="23" t="s">
        <v>2</v>
      </c>
      <c r="H159" s="24" t="s">
        <v>3</v>
      </c>
    </row>
    <row r="160" spans="1:8" s="15" customFormat="1" ht="23.1" x14ac:dyDescent="0.2">
      <c r="A160" s="21" t="s">
        <v>94</v>
      </c>
      <c r="B160" s="22">
        <v>3</v>
      </c>
      <c r="C160" s="22">
        <f>+D159+1</f>
        <v>6</v>
      </c>
      <c r="D160" s="22">
        <f>+C160+B160-1</f>
        <v>8</v>
      </c>
      <c r="E160" s="31" t="s">
        <v>96</v>
      </c>
      <c r="F160" s="23" t="s">
        <v>0</v>
      </c>
      <c r="G160" s="23" t="s">
        <v>2</v>
      </c>
      <c r="H160" s="24" t="s">
        <v>3</v>
      </c>
    </row>
    <row r="161" spans="1:8" s="15" customFormat="1" ht="46.9" thickBot="1" x14ac:dyDescent="0.25">
      <c r="A161" s="25" t="s">
        <v>95</v>
      </c>
      <c r="B161" s="26">
        <v>10</v>
      </c>
      <c r="C161" s="26">
        <f>+D160+1</f>
        <v>9</v>
      </c>
      <c r="D161" s="26">
        <f>+C161+B161-1</f>
        <v>18</v>
      </c>
      <c r="E161" s="32" t="s">
        <v>188</v>
      </c>
      <c r="F161" s="27" t="s">
        <v>12</v>
      </c>
      <c r="G161" s="27" t="s">
        <v>14</v>
      </c>
      <c r="H161" s="28" t="s">
        <v>3</v>
      </c>
    </row>
    <row r="162" spans="1:8" ht="12.9" thickTop="1" thickBot="1" x14ac:dyDescent="0.25"/>
    <row r="163" spans="1:8" s="15" customFormat="1" ht="12.25" thickTop="1" x14ac:dyDescent="0.2">
      <c r="A163" s="70" t="s">
        <v>54</v>
      </c>
      <c r="B163" s="72" t="s">
        <v>185</v>
      </c>
      <c r="C163" s="73"/>
      <c r="D163" s="73"/>
      <c r="E163" s="73"/>
      <c r="F163" s="73"/>
      <c r="G163" s="73"/>
      <c r="H163" s="74"/>
    </row>
    <row r="164" spans="1:8" s="15" customFormat="1" x14ac:dyDescent="0.2">
      <c r="A164" s="71"/>
      <c r="B164" s="75" t="s">
        <v>186</v>
      </c>
      <c r="C164" s="76"/>
      <c r="D164" s="76"/>
      <c r="E164" s="76"/>
      <c r="F164" s="76"/>
      <c r="G164" s="76"/>
      <c r="H164" s="77"/>
    </row>
    <row r="165" spans="1:8" s="15" customFormat="1" x14ac:dyDescent="0.2">
      <c r="A165" s="16" t="s">
        <v>9</v>
      </c>
      <c r="B165" s="17" t="s">
        <v>8</v>
      </c>
      <c r="C165" s="17" t="s">
        <v>4</v>
      </c>
      <c r="D165" s="17" t="s">
        <v>5</v>
      </c>
      <c r="E165" s="18" t="s">
        <v>10</v>
      </c>
      <c r="F165" s="19" t="s">
        <v>11</v>
      </c>
      <c r="G165" s="19" t="s">
        <v>6</v>
      </c>
      <c r="H165" s="20" t="s">
        <v>7</v>
      </c>
    </row>
    <row r="166" spans="1:8" s="15" customFormat="1" x14ac:dyDescent="0.2">
      <c r="A166" s="21" t="s">
        <v>1</v>
      </c>
      <c r="B166" s="22">
        <v>5</v>
      </c>
      <c r="C166" s="22">
        <v>1</v>
      </c>
      <c r="D166" s="22">
        <v>5</v>
      </c>
      <c r="E166" s="22" t="str">
        <f>CONCATENATE(CHAR(34),A163,CHAR(34))</f>
        <v>"NADB1"</v>
      </c>
      <c r="F166" s="23" t="s">
        <v>0</v>
      </c>
      <c r="G166" s="23" t="s">
        <v>2</v>
      </c>
      <c r="H166" s="24" t="s">
        <v>3</v>
      </c>
    </row>
    <row r="167" spans="1:8" s="15" customFormat="1" x14ac:dyDescent="0.2">
      <c r="A167" s="21" t="s">
        <v>97</v>
      </c>
      <c r="B167" s="22">
        <v>3</v>
      </c>
      <c r="C167" s="22">
        <f>+D166+1</f>
        <v>6</v>
      </c>
      <c r="D167" s="22">
        <f>+C167+B167-1</f>
        <v>8</v>
      </c>
      <c r="E167" s="31" t="s">
        <v>42</v>
      </c>
      <c r="F167" s="23" t="s">
        <v>0</v>
      </c>
      <c r="G167" s="23" t="s">
        <v>2</v>
      </c>
      <c r="H167" s="24" t="s">
        <v>3</v>
      </c>
    </row>
    <row r="168" spans="1:8" s="15" customFormat="1" ht="23.8" thickBot="1" x14ac:dyDescent="0.25">
      <c r="A168" s="25" t="s">
        <v>98</v>
      </c>
      <c r="B168" s="26">
        <v>96</v>
      </c>
      <c r="C168" s="26">
        <f>+D167+1</f>
        <v>9</v>
      </c>
      <c r="D168" s="26">
        <f>+C168+B168-1</f>
        <v>104</v>
      </c>
      <c r="E168" s="32" t="s">
        <v>187</v>
      </c>
      <c r="F168" s="27" t="s">
        <v>0</v>
      </c>
      <c r="G168" s="27" t="s">
        <v>2</v>
      </c>
      <c r="H168" s="28" t="s">
        <v>3</v>
      </c>
    </row>
    <row r="169" spans="1:8" ht="12.9" thickTop="1" thickBot="1" x14ac:dyDescent="0.25"/>
    <row r="170" spans="1:8" s="15" customFormat="1" ht="12.25" thickTop="1" x14ac:dyDescent="0.2">
      <c r="A170" s="70" t="s">
        <v>55</v>
      </c>
      <c r="B170" s="72" t="s">
        <v>104</v>
      </c>
      <c r="C170" s="73"/>
      <c r="D170" s="73"/>
      <c r="E170" s="73"/>
      <c r="F170" s="73"/>
      <c r="G170" s="73"/>
      <c r="H170" s="74"/>
    </row>
    <row r="171" spans="1:8" s="15" customFormat="1" x14ac:dyDescent="0.2">
      <c r="A171" s="71"/>
      <c r="B171" s="75" t="s">
        <v>103</v>
      </c>
      <c r="C171" s="76"/>
      <c r="D171" s="76"/>
      <c r="E171" s="76"/>
      <c r="F171" s="76"/>
      <c r="G171" s="76"/>
      <c r="H171" s="77"/>
    </row>
    <row r="172" spans="1:8" s="15" customFormat="1" x14ac:dyDescent="0.2">
      <c r="A172" s="16" t="s">
        <v>9</v>
      </c>
      <c r="B172" s="17" t="s">
        <v>8</v>
      </c>
      <c r="C172" s="17" t="s">
        <v>4</v>
      </c>
      <c r="D172" s="17" t="s">
        <v>5</v>
      </c>
      <c r="E172" s="18" t="s">
        <v>10</v>
      </c>
      <c r="F172" s="19" t="s">
        <v>11</v>
      </c>
      <c r="G172" s="19" t="s">
        <v>6</v>
      </c>
      <c r="H172" s="20" t="s">
        <v>7</v>
      </c>
    </row>
    <row r="173" spans="1:8" s="15" customFormat="1" x14ac:dyDescent="0.2">
      <c r="A173" s="21" t="s">
        <v>1</v>
      </c>
      <c r="B173" s="22">
        <v>5</v>
      </c>
      <c r="C173" s="22">
        <v>1</v>
      </c>
      <c r="D173" s="22">
        <v>5</v>
      </c>
      <c r="E173" s="22" t="str">
        <f>CONCATENATE(CHAR(34),A170,CHAR(34))</f>
        <v>"NADC1"</v>
      </c>
      <c r="F173" s="23" t="s">
        <v>0</v>
      </c>
      <c r="G173" s="23" t="s">
        <v>2</v>
      </c>
      <c r="H173" s="24" t="s">
        <v>3</v>
      </c>
    </row>
    <row r="174" spans="1:8" s="15" customFormat="1" x14ac:dyDescent="0.2">
      <c r="A174" s="21" t="s">
        <v>99</v>
      </c>
      <c r="B174" s="22">
        <v>3</v>
      </c>
      <c r="C174" s="22">
        <f>+D173+1</f>
        <v>6</v>
      </c>
      <c r="D174" s="22">
        <f>+C174+B174-1</f>
        <v>8</v>
      </c>
      <c r="E174" s="31" t="s">
        <v>101</v>
      </c>
      <c r="F174" s="23" t="s">
        <v>0</v>
      </c>
      <c r="G174" s="23" t="s">
        <v>2</v>
      </c>
      <c r="H174" s="24" t="s">
        <v>3</v>
      </c>
    </row>
    <row r="175" spans="1:8" s="15" customFormat="1" ht="23.8" thickBot="1" x14ac:dyDescent="0.25">
      <c r="A175" s="25" t="s">
        <v>100</v>
      </c>
      <c r="B175" s="26">
        <v>48</v>
      </c>
      <c r="C175" s="26">
        <f>+D174+1</f>
        <v>9</v>
      </c>
      <c r="D175" s="26">
        <f>+C175+B175-1</f>
        <v>56</v>
      </c>
      <c r="E175" s="32" t="s">
        <v>102</v>
      </c>
      <c r="F175" s="27" t="s">
        <v>0</v>
      </c>
      <c r="G175" s="27" t="s">
        <v>2</v>
      </c>
      <c r="H175" s="28" t="s">
        <v>15</v>
      </c>
    </row>
    <row r="176" spans="1:8" ht="12.9" thickTop="1" thickBot="1" x14ac:dyDescent="0.25"/>
    <row r="177" spans="1:8" ht="12.25" thickTop="1" x14ac:dyDescent="0.2">
      <c r="A177" s="70" t="s">
        <v>56</v>
      </c>
      <c r="B177" s="78" t="s">
        <v>105</v>
      </c>
      <c r="C177" s="79"/>
      <c r="D177" s="79"/>
      <c r="E177" s="79"/>
      <c r="F177" s="79"/>
      <c r="G177" s="79"/>
      <c r="H177" s="80"/>
    </row>
    <row r="178" spans="1:8" x14ac:dyDescent="0.2">
      <c r="A178" s="71"/>
      <c r="B178" s="81" t="s">
        <v>114</v>
      </c>
      <c r="C178" s="82"/>
      <c r="D178" s="82"/>
      <c r="E178" s="82"/>
      <c r="F178" s="82"/>
      <c r="G178" s="82"/>
      <c r="H178" s="83"/>
    </row>
    <row r="179" spans="1:8" x14ac:dyDescent="0.2">
      <c r="A179" s="43" t="s">
        <v>9</v>
      </c>
      <c r="B179" s="44" t="s">
        <v>8</v>
      </c>
      <c r="C179" s="44" t="s">
        <v>4</v>
      </c>
      <c r="D179" s="44" t="s">
        <v>5</v>
      </c>
      <c r="E179" s="45" t="s">
        <v>10</v>
      </c>
      <c r="F179" s="46" t="s">
        <v>11</v>
      </c>
      <c r="G179" s="46" t="s">
        <v>6</v>
      </c>
      <c r="H179" s="47" t="s">
        <v>7</v>
      </c>
    </row>
    <row r="180" spans="1:8" x14ac:dyDescent="0.2">
      <c r="A180" s="48" t="s">
        <v>1</v>
      </c>
      <c r="B180" s="49">
        <v>5</v>
      </c>
      <c r="C180" s="49">
        <v>1</v>
      </c>
      <c r="D180" s="49">
        <v>5</v>
      </c>
      <c r="E180" s="49" t="s">
        <v>108</v>
      </c>
      <c r="F180" s="50" t="s">
        <v>0</v>
      </c>
      <c r="G180" s="50" t="s">
        <v>2</v>
      </c>
      <c r="H180" s="51" t="s">
        <v>3</v>
      </c>
    </row>
    <row r="181" spans="1:8" x14ac:dyDescent="0.2">
      <c r="A181" s="48" t="s">
        <v>109</v>
      </c>
      <c r="B181" s="49">
        <v>3</v>
      </c>
      <c r="C181" s="49">
        <f t="shared" ref="C181:C187" si="1">+D180+1</f>
        <v>6</v>
      </c>
      <c r="D181" s="49">
        <f t="shared" ref="D181:D187" si="2">+C181+B181-1</f>
        <v>8</v>
      </c>
      <c r="E181" s="52" t="s">
        <v>106</v>
      </c>
      <c r="F181" s="50" t="s">
        <v>0</v>
      </c>
      <c r="G181" s="50" t="s">
        <v>2</v>
      </c>
      <c r="H181" s="51" t="s">
        <v>3</v>
      </c>
    </row>
    <row r="182" spans="1:8" x14ac:dyDescent="0.2">
      <c r="A182" s="48" t="s">
        <v>110</v>
      </c>
      <c r="B182" s="49">
        <v>3</v>
      </c>
      <c r="C182" s="49">
        <f t="shared" si="1"/>
        <v>9</v>
      </c>
      <c r="D182" s="49">
        <f t="shared" si="2"/>
        <v>11</v>
      </c>
      <c r="E182" s="49" t="s">
        <v>107</v>
      </c>
      <c r="F182" s="50" t="s">
        <v>0</v>
      </c>
      <c r="G182" s="50" t="s">
        <v>2</v>
      </c>
      <c r="H182" s="51" t="s">
        <v>3</v>
      </c>
    </row>
    <row r="183" spans="1:8" x14ac:dyDescent="0.2">
      <c r="A183" s="53" t="s">
        <v>111</v>
      </c>
      <c r="B183" s="54">
        <v>24</v>
      </c>
      <c r="C183" s="49">
        <f t="shared" si="1"/>
        <v>12</v>
      </c>
      <c r="D183" s="49">
        <f t="shared" si="2"/>
        <v>35</v>
      </c>
      <c r="E183" s="54" t="s">
        <v>115</v>
      </c>
      <c r="F183" s="55" t="s">
        <v>0</v>
      </c>
      <c r="G183" s="55" t="s">
        <v>2</v>
      </c>
      <c r="H183" s="56" t="s">
        <v>15</v>
      </c>
    </row>
    <row r="184" spans="1:8" ht="23.1" x14ac:dyDescent="0.2">
      <c r="A184" s="53" t="s">
        <v>112</v>
      </c>
      <c r="B184" s="54">
        <v>3</v>
      </c>
      <c r="C184" s="49">
        <f t="shared" si="1"/>
        <v>36</v>
      </c>
      <c r="D184" s="49">
        <f t="shared" si="2"/>
        <v>38</v>
      </c>
      <c r="E184" s="61" t="s">
        <v>116</v>
      </c>
      <c r="F184" s="55" t="s">
        <v>0</v>
      </c>
      <c r="G184" s="55" t="s">
        <v>2</v>
      </c>
      <c r="H184" s="56" t="s">
        <v>15</v>
      </c>
    </row>
    <row r="185" spans="1:8" ht="23.1" x14ac:dyDescent="0.2">
      <c r="A185" s="53" t="s">
        <v>119</v>
      </c>
      <c r="B185" s="54">
        <v>20</v>
      </c>
      <c r="C185" s="54">
        <f t="shared" si="1"/>
        <v>39</v>
      </c>
      <c r="D185" s="54">
        <f t="shared" si="2"/>
        <v>58</v>
      </c>
      <c r="E185" s="61" t="s">
        <v>117</v>
      </c>
      <c r="F185" s="55" t="s">
        <v>0</v>
      </c>
      <c r="G185" s="55" t="s">
        <v>2</v>
      </c>
      <c r="H185" s="56" t="s">
        <v>15</v>
      </c>
    </row>
    <row r="186" spans="1:8" ht="23.1" x14ac:dyDescent="0.2">
      <c r="A186" s="53" t="s">
        <v>113</v>
      </c>
      <c r="B186" s="54">
        <v>9</v>
      </c>
      <c r="C186" s="54">
        <f t="shared" si="1"/>
        <v>59</v>
      </c>
      <c r="D186" s="54">
        <f t="shared" si="2"/>
        <v>67</v>
      </c>
      <c r="E186" s="61" t="s">
        <v>118</v>
      </c>
      <c r="F186" s="55" t="s">
        <v>0</v>
      </c>
      <c r="G186" s="55" t="s">
        <v>2</v>
      </c>
      <c r="H186" s="56" t="s">
        <v>15</v>
      </c>
    </row>
    <row r="187" spans="1:8" ht="23.8" thickBot="1" x14ac:dyDescent="0.25">
      <c r="A187" s="57" t="s">
        <v>120</v>
      </c>
      <c r="B187" s="58">
        <v>3</v>
      </c>
      <c r="C187" s="58">
        <f t="shared" si="1"/>
        <v>68</v>
      </c>
      <c r="D187" s="58">
        <f t="shared" si="2"/>
        <v>70</v>
      </c>
      <c r="E187" s="62" t="s">
        <v>151</v>
      </c>
      <c r="F187" s="59" t="s">
        <v>0</v>
      </c>
      <c r="G187" s="59" t="s">
        <v>2</v>
      </c>
      <c r="H187" s="60" t="s">
        <v>15</v>
      </c>
    </row>
    <row r="188" spans="1:8" ht="12.9" thickTop="1" thickBot="1" x14ac:dyDescent="0.25"/>
    <row r="189" spans="1:8" ht="12.25" thickTop="1" x14ac:dyDescent="0.2">
      <c r="A189" s="70" t="s">
        <v>130</v>
      </c>
      <c r="B189" s="78" t="s">
        <v>134</v>
      </c>
      <c r="C189" s="79"/>
      <c r="D189" s="79"/>
      <c r="E189" s="79"/>
      <c r="F189" s="79"/>
      <c r="G189" s="79"/>
      <c r="H189" s="80"/>
    </row>
    <row r="190" spans="1:8" x14ac:dyDescent="0.2">
      <c r="A190" s="71"/>
      <c r="B190" s="81"/>
      <c r="C190" s="82"/>
      <c r="D190" s="82"/>
      <c r="E190" s="82"/>
      <c r="F190" s="82"/>
      <c r="G190" s="82"/>
      <c r="H190" s="83"/>
    </row>
    <row r="191" spans="1:8" x14ac:dyDescent="0.2">
      <c r="A191" s="43" t="s">
        <v>9</v>
      </c>
      <c r="B191" s="44" t="s">
        <v>8</v>
      </c>
      <c r="C191" s="44" t="s">
        <v>4</v>
      </c>
      <c r="D191" s="44" t="s">
        <v>5</v>
      </c>
      <c r="E191" s="45" t="s">
        <v>10</v>
      </c>
      <c r="F191" s="46" t="s">
        <v>11</v>
      </c>
      <c r="G191" s="46" t="s">
        <v>6</v>
      </c>
      <c r="H191" s="47" t="s">
        <v>7</v>
      </c>
    </row>
    <row r="192" spans="1:8" x14ac:dyDescent="0.2">
      <c r="A192" s="48" t="s">
        <v>1</v>
      </c>
      <c r="B192" s="49">
        <v>5</v>
      </c>
      <c r="C192" s="49">
        <v>1</v>
      </c>
      <c r="D192" s="49">
        <v>5</v>
      </c>
      <c r="E192" s="49" t="s">
        <v>138</v>
      </c>
      <c r="F192" s="50" t="s">
        <v>0</v>
      </c>
      <c r="G192" s="50" t="s">
        <v>2</v>
      </c>
      <c r="H192" s="51" t="s">
        <v>3</v>
      </c>
    </row>
    <row r="193" spans="1:8" x14ac:dyDescent="0.2">
      <c r="A193" s="48" t="s">
        <v>139</v>
      </c>
      <c r="B193" s="49">
        <v>3</v>
      </c>
      <c r="C193" s="49">
        <f>+D192+1</f>
        <v>6</v>
      </c>
      <c r="D193" s="49">
        <f>+C193+B193-1</f>
        <v>8</v>
      </c>
      <c r="E193" s="52" t="s">
        <v>135</v>
      </c>
      <c r="F193" s="50" t="s">
        <v>0</v>
      </c>
      <c r="G193" s="50" t="s">
        <v>2</v>
      </c>
      <c r="H193" s="51" t="s">
        <v>3</v>
      </c>
    </row>
    <row r="194" spans="1:8" x14ac:dyDescent="0.2">
      <c r="A194" s="48" t="s">
        <v>140</v>
      </c>
      <c r="B194" s="49">
        <v>5</v>
      </c>
      <c r="C194" s="49">
        <f>+D193+1</f>
        <v>9</v>
      </c>
      <c r="D194" s="49">
        <f>+C194+B194-1</f>
        <v>13</v>
      </c>
      <c r="E194" s="52" t="s">
        <v>136</v>
      </c>
      <c r="F194" s="50" t="s">
        <v>12</v>
      </c>
      <c r="G194" s="50" t="s">
        <v>14</v>
      </c>
      <c r="H194" s="51" t="s">
        <v>3</v>
      </c>
    </row>
    <row r="195" spans="1:8" ht="12.25" thickBot="1" x14ac:dyDescent="0.25">
      <c r="A195" s="57" t="s">
        <v>141</v>
      </c>
      <c r="B195" s="58">
        <v>12</v>
      </c>
      <c r="C195" s="58">
        <f>+D194+1</f>
        <v>14</v>
      </c>
      <c r="D195" s="58">
        <f>+C195+B195-1</f>
        <v>25</v>
      </c>
      <c r="E195" s="58" t="s">
        <v>137</v>
      </c>
      <c r="F195" s="59" t="s">
        <v>0</v>
      </c>
      <c r="G195" s="59" t="s">
        <v>2</v>
      </c>
      <c r="H195" s="60" t="s">
        <v>15</v>
      </c>
    </row>
    <row r="196" spans="1:8" ht="12.9" thickTop="1" thickBot="1" x14ac:dyDescent="0.25"/>
    <row r="197" spans="1:8" ht="12.25" thickTop="1" x14ac:dyDescent="0.2">
      <c r="A197" s="70" t="s">
        <v>143</v>
      </c>
      <c r="B197" s="78" t="s">
        <v>144</v>
      </c>
      <c r="C197" s="79"/>
      <c r="D197" s="79"/>
      <c r="E197" s="79"/>
      <c r="F197" s="79"/>
      <c r="G197" s="79"/>
      <c r="H197" s="80"/>
    </row>
    <row r="198" spans="1:8" x14ac:dyDescent="0.2">
      <c r="A198" s="71"/>
      <c r="B198" s="81" t="s">
        <v>145</v>
      </c>
      <c r="C198" s="82"/>
      <c r="D198" s="82"/>
      <c r="E198" s="82"/>
      <c r="F198" s="82"/>
      <c r="G198" s="82"/>
      <c r="H198" s="83"/>
    </row>
    <row r="199" spans="1:8" x14ac:dyDescent="0.2">
      <c r="A199" s="43" t="s">
        <v>9</v>
      </c>
      <c r="B199" s="44" t="s">
        <v>8</v>
      </c>
      <c r="C199" s="44" t="s">
        <v>4</v>
      </c>
      <c r="D199" s="44" t="s">
        <v>5</v>
      </c>
      <c r="E199" s="45" t="s">
        <v>10</v>
      </c>
      <c r="F199" s="46" t="s">
        <v>11</v>
      </c>
      <c r="G199" s="46" t="s">
        <v>6</v>
      </c>
      <c r="H199" s="47" t="s">
        <v>7</v>
      </c>
    </row>
    <row r="200" spans="1:8" x14ac:dyDescent="0.2">
      <c r="A200" s="48" t="s">
        <v>1</v>
      </c>
      <c r="B200" s="49">
        <v>5</v>
      </c>
      <c r="C200" s="49">
        <v>1</v>
      </c>
      <c r="D200" s="49">
        <v>5</v>
      </c>
      <c r="E200" s="49" t="s">
        <v>146</v>
      </c>
      <c r="F200" s="50" t="s">
        <v>0</v>
      </c>
      <c r="G200" s="50" t="s">
        <v>2</v>
      </c>
      <c r="H200" s="51" t="s">
        <v>3</v>
      </c>
    </row>
    <row r="201" spans="1:8" x14ac:dyDescent="0.2">
      <c r="A201" s="48" t="s">
        <v>147</v>
      </c>
      <c r="B201" s="49">
        <v>3</v>
      </c>
      <c r="C201" s="49">
        <f>+D200+1</f>
        <v>6</v>
      </c>
      <c r="D201" s="49">
        <f>+C201+B201-1</f>
        <v>8</v>
      </c>
      <c r="E201" s="49" t="s">
        <v>148</v>
      </c>
      <c r="F201" s="50" t="s">
        <v>0</v>
      </c>
      <c r="G201" s="50" t="s">
        <v>2</v>
      </c>
      <c r="H201" s="51" t="s">
        <v>3</v>
      </c>
    </row>
    <row r="202" spans="1:8" ht="23.8" thickBot="1" x14ac:dyDescent="0.25">
      <c r="A202" s="57" t="s">
        <v>149</v>
      </c>
      <c r="B202" s="58">
        <v>4</v>
      </c>
      <c r="C202" s="58">
        <f>+D201+1</f>
        <v>9</v>
      </c>
      <c r="D202" s="58">
        <f>+C202+B202-1</f>
        <v>12</v>
      </c>
      <c r="E202" s="62" t="s">
        <v>150</v>
      </c>
      <c r="F202" s="59" t="s">
        <v>0</v>
      </c>
      <c r="G202" s="59" t="s">
        <v>2</v>
      </c>
      <c r="H202" s="60" t="s">
        <v>3</v>
      </c>
    </row>
    <row r="203" spans="1:8" s="15" customFormat="1" ht="12.25" thickTop="1" x14ac:dyDescent="0.2">
      <c r="A203" s="39"/>
      <c r="B203" s="39"/>
      <c r="C203" s="39"/>
      <c r="D203" s="39"/>
      <c r="E203" s="40"/>
      <c r="F203" s="41"/>
      <c r="G203" s="41"/>
      <c r="H203" s="41"/>
    </row>
    <row r="204" spans="1:8" customFormat="1" ht="12.9" x14ac:dyDescent="0.2"/>
    <row r="205" spans="1:8" customFormat="1" ht="12.9" x14ac:dyDescent="0.2"/>
    <row r="206" spans="1:8" customFormat="1" ht="12.9" x14ac:dyDescent="0.2"/>
    <row r="207" spans="1:8" customFormat="1" ht="12.9" x14ac:dyDescent="0.2"/>
    <row r="208" spans="1:8" customFormat="1" ht="12.9" x14ac:dyDescent="0.2"/>
    <row r="209" customFormat="1" ht="12.9" x14ac:dyDescent="0.2"/>
    <row r="210" customFormat="1" ht="12.9" x14ac:dyDescent="0.2"/>
    <row r="211" customFormat="1" ht="12.9" x14ac:dyDescent="0.2"/>
    <row r="212" customFormat="1" ht="12.9" x14ac:dyDescent="0.2"/>
    <row r="213" customFormat="1" ht="12.9" x14ac:dyDescent="0.2"/>
    <row r="214" customFormat="1" ht="12.9" x14ac:dyDescent="0.2"/>
    <row r="215" customFormat="1" ht="12.9" x14ac:dyDescent="0.2"/>
  </sheetData>
  <mergeCells count="84">
    <mergeCell ref="A56:A57"/>
    <mergeCell ref="B56:H56"/>
    <mergeCell ref="B57:H57"/>
    <mergeCell ref="A71:A72"/>
    <mergeCell ref="B71:H71"/>
    <mergeCell ref="B72:H72"/>
    <mergeCell ref="A85:A86"/>
    <mergeCell ref="A78:A79"/>
    <mergeCell ref="B78:H78"/>
    <mergeCell ref="B79:H79"/>
    <mergeCell ref="B85:H85"/>
    <mergeCell ref="B86:H86"/>
    <mergeCell ref="A197:A198"/>
    <mergeCell ref="B197:H197"/>
    <mergeCell ref="B198:H198"/>
    <mergeCell ref="A135:A136"/>
    <mergeCell ref="B135:H135"/>
    <mergeCell ref="B136:H136"/>
    <mergeCell ref="A141:A142"/>
    <mergeCell ref="B141:H141"/>
    <mergeCell ref="B142:H142"/>
    <mergeCell ref="B156:H156"/>
    <mergeCell ref="A170:A171"/>
    <mergeCell ref="B170:H170"/>
    <mergeCell ref="B171:H171"/>
    <mergeCell ref="B164:H164"/>
    <mergeCell ref="B157:H157"/>
    <mergeCell ref="A189:A190"/>
    <mergeCell ref="A114:A115"/>
    <mergeCell ref="B121:H121"/>
    <mergeCell ref="B122:H122"/>
    <mergeCell ref="B114:H114"/>
    <mergeCell ref="A128:A129"/>
    <mergeCell ref="B93:H93"/>
    <mergeCell ref="B108:H108"/>
    <mergeCell ref="A99:A100"/>
    <mergeCell ref="B99:H99"/>
    <mergeCell ref="B100:H100"/>
    <mergeCell ref="A1:D1"/>
    <mergeCell ref="A30:B30"/>
    <mergeCell ref="A31:B31"/>
    <mergeCell ref="A32:B32"/>
    <mergeCell ref="C29:D29"/>
    <mergeCell ref="C30:D30"/>
    <mergeCell ref="C31:D31"/>
    <mergeCell ref="C32:D32"/>
    <mergeCell ref="A29:B29"/>
    <mergeCell ref="A156:A157"/>
    <mergeCell ref="A163:A164"/>
    <mergeCell ref="B163:H163"/>
    <mergeCell ref="C33:D33"/>
    <mergeCell ref="C34:D34"/>
    <mergeCell ref="C35:D35"/>
    <mergeCell ref="A34:B34"/>
    <mergeCell ref="A35:B35"/>
    <mergeCell ref="A33:B33"/>
    <mergeCell ref="B64:H64"/>
    <mergeCell ref="B50:H50"/>
    <mergeCell ref="B51:H51"/>
    <mergeCell ref="A50:A51"/>
    <mergeCell ref="A107:A108"/>
    <mergeCell ref="B107:H107"/>
    <mergeCell ref="B44:H44"/>
    <mergeCell ref="B189:H189"/>
    <mergeCell ref="B190:H190"/>
    <mergeCell ref="A177:A178"/>
    <mergeCell ref="B177:H177"/>
    <mergeCell ref="B178:H178"/>
    <mergeCell ref="A149:A150"/>
    <mergeCell ref="B149:H149"/>
    <mergeCell ref="B150:H150"/>
    <mergeCell ref="A38:A39"/>
    <mergeCell ref="B38:H38"/>
    <mergeCell ref="B39:H39"/>
    <mergeCell ref="A44:A45"/>
    <mergeCell ref="B45:H45"/>
    <mergeCell ref="B65:H65"/>
    <mergeCell ref="A64:A65"/>
    <mergeCell ref="B129:H129"/>
    <mergeCell ref="A92:A93"/>
    <mergeCell ref="B128:H128"/>
    <mergeCell ref="A121:A122"/>
    <mergeCell ref="B115:H115"/>
    <mergeCell ref="B92:H92"/>
  </mergeCells>
  <phoneticPr fontId="0" type="noConversion"/>
  <pageMargins left="0.75" right="0.75" top="1" bottom="1" header="0.5" footer="0.5"/>
  <pageSetup paperSize="9" orientation="portrait" horizontalDpi="4294967292" r:id="rId1"/>
  <headerFooter alignWithMargins="0"/>
  <rowBreaks count="5" manualBreakCount="5">
    <brk id="49" max="16383" man="1"/>
    <brk id="98" max="16383" man="1"/>
    <brk id="134" max="16383" man="1"/>
    <brk id="176" max="16383" man="1"/>
    <brk id="20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A950</vt:lpstr>
    </vt:vector>
  </TitlesOfParts>
  <Company>KSZ-BCSS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Jerôme Decasteau</cp:lastModifiedBy>
  <cp:lastPrinted>2002-08-13T13:00:22Z</cp:lastPrinted>
  <dcterms:created xsi:type="dcterms:W3CDTF">2000-06-08T11:45:01Z</dcterms:created>
  <dcterms:modified xsi:type="dcterms:W3CDTF">2017-06-15T12:33:32Z</dcterms:modified>
</cp:coreProperties>
</file>